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AB3F9A48-3BE8-4304-974E-AD9F041402D7}" xr6:coauthVersionLast="47" xr6:coauthVersionMax="47" xr10:uidLastSave="{00000000-0000-0000-0000-000000000000}"/>
  <bookViews>
    <workbookView xWindow="-11865" yWindow="0" windowWidth="15570" windowHeight="15600" xr2:uid="{E7088D5A-6EA8-4E52-AC3A-C1E96FE5BBEB}"/>
  </bookViews>
  <sheets>
    <sheet name="WTO外_土木設計以外_調査_現場有" sheetId="1"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WTO外_土木設計以外_調査_現場有!$A$3:$AI$83</definedName>
    <definedName name="Prn_Set">#N/A</definedName>
    <definedName name="ｑ">#N/A</definedName>
    <definedName name="qq">#REF!</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71" i="1" l="1"/>
  <c r="K70" i="1"/>
  <c r="K66" i="1"/>
  <c r="K58" i="1"/>
  <c r="K52" i="1"/>
  <c r="K47" i="1"/>
  <c r="U45" i="1"/>
  <c r="K45" i="1"/>
  <c r="K41" i="1"/>
  <c r="K40" i="1"/>
  <c r="K39" i="1"/>
  <c r="K23" i="1"/>
  <c r="K22" i="1"/>
  <c r="K18" i="1"/>
  <c r="K10" i="1"/>
  <c r="AB9" i="1"/>
  <c r="B1" i="1"/>
</calcChain>
</file>

<file path=xl/sharedStrings.xml><?xml version="1.0" encoding="utf-8"?>
<sst xmlns="http://schemas.openxmlformats.org/spreadsheetml/2006/main" count="528" uniqueCount="145">
  <si>
    <t>競争参加資格確認申請書　様式２
一般競争入札（運用指針適用）/条件付一般競争入札_総合評価落札方式</t>
    <rPh sb="0" eb="2">
      <t>キョウソウ</t>
    </rPh>
    <rPh sb="2" eb="4">
      <t>サンカ</t>
    </rPh>
    <rPh sb="4" eb="6">
      <t>シカク</t>
    </rPh>
    <rPh sb="6" eb="8">
      <t>カクニン</t>
    </rPh>
    <rPh sb="8" eb="11">
      <t>シンセイショ</t>
    </rPh>
    <rPh sb="12" eb="14">
      <t>ヨウシキ</t>
    </rPh>
    <rPh sb="16" eb="18">
      <t>イッパン</t>
    </rPh>
    <rPh sb="18" eb="20">
      <t>キョウソウ</t>
    </rPh>
    <rPh sb="20" eb="22">
      <t>ニュウサツ</t>
    </rPh>
    <rPh sb="23" eb="25">
      <t>ウンヨウ</t>
    </rPh>
    <rPh sb="25" eb="27">
      <t>シシン</t>
    </rPh>
    <rPh sb="27" eb="29">
      <t>テキヨウ</t>
    </rPh>
    <rPh sb="31" eb="33">
      <t>ジョウケン</t>
    </rPh>
    <rPh sb="33" eb="34">
      <t>ツキ</t>
    </rPh>
    <rPh sb="34" eb="36">
      <t>イッパン</t>
    </rPh>
    <rPh sb="36" eb="38">
      <t>キョウソウ</t>
    </rPh>
    <rPh sb="38" eb="40">
      <t>ニュウサツ</t>
    </rPh>
    <rPh sb="41" eb="45">
      <t>ソウゴウヒョウカ</t>
    </rPh>
    <rPh sb="45" eb="47">
      <t>ラクサツ</t>
    </rPh>
    <rPh sb="47" eb="49">
      <t>ホウシキ</t>
    </rPh>
    <phoneticPr fontId="7"/>
  </si>
  <si>
    <t>会社名</t>
    <rPh sb="0" eb="3">
      <t>カイシャメイ</t>
    </rPh>
    <phoneticPr fontId="2"/>
  </si>
  <si>
    <t>競争参加資格審査基準【競争参加者】</t>
    <rPh sb="11" eb="13">
      <t>キョウソウ</t>
    </rPh>
    <rPh sb="13" eb="15">
      <t>サンカ</t>
    </rPh>
    <rPh sb="15" eb="16">
      <t>シャ</t>
    </rPh>
    <phoneticPr fontId="2"/>
  </si>
  <si>
    <t>競争参加者の同種業務実績　／　配点</t>
    <rPh sb="0" eb="2">
      <t>キョウソウ</t>
    </rPh>
    <rPh sb="2" eb="4">
      <t>サンカ</t>
    </rPh>
    <rPh sb="4" eb="5">
      <t>シャ</t>
    </rPh>
    <rPh sb="6" eb="8">
      <t>ドウシュ</t>
    </rPh>
    <rPh sb="8" eb="10">
      <t>ギョウム</t>
    </rPh>
    <rPh sb="10" eb="12">
      <t>ジッセキ</t>
    </rPh>
    <rPh sb="15" eb="17">
      <t>ハイテン</t>
    </rPh>
    <phoneticPr fontId="2"/>
  </si>
  <si>
    <t>点</t>
    <rPh sb="0" eb="1">
      <t>テン</t>
    </rPh>
    <phoneticPr fontId="2"/>
  </si>
  <si>
    <t>競争参加者の経験及び能力の実績等、成績・表彰等の記載欄</t>
    <rPh sb="0" eb="2">
      <t>キョウソウ</t>
    </rPh>
    <rPh sb="2" eb="4">
      <t>サンカ</t>
    </rPh>
    <rPh sb="4" eb="5">
      <t>シャ</t>
    </rPh>
    <rPh sb="6" eb="8">
      <t>ケイケン</t>
    </rPh>
    <rPh sb="8" eb="9">
      <t>オヨ</t>
    </rPh>
    <rPh sb="10" eb="12">
      <t>ノウリョク</t>
    </rPh>
    <rPh sb="17" eb="19">
      <t>セイセキ</t>
    </rPh>
    <rPh sb="20" eb="22">
      <t>ヒョウショウ</t>
    </rPh>
    <rPh sb="22" eb="23">
      <t>トウ</t>
    </rPh>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</si>
  <si>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</si>
  <si>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記載上の注意事項</t>
  </si>
  <si>
    <t>審査項目</t>
  </si>
  <si>
    <t>基準</t>
    <phoneticPr fontId="7"/>
  </si>
  <si>
    <t>確認</t>
    <phoneticPr fontId="7"/>
  </si>
  <si>
    <t>結果</t>
    <phoneticPr fontId="7"/>
  </si>
  <si>
    <t>評価基準　／　評価点</t>
  </si>
  <si>
    <t>結果</t>
    <rPh sb="0" eb="2">
      <t>ケッカ</t>
    </rPh>
    <phoneticPr fontId="2"/>
  </si>
  <si>
    <t>申請項目</t>
  </si>
  <si>
    <t>申請者記載欄</t>
  </si>
  <si>
    <t>確認</t>
  </si>
  <si>
    <t>摘　　要</t>
  </si>
  <si>
    <t>手持ち業務</t>
    <rPh sb="0" eb="2">
      <t>テモ</t>
    </rPh>
    <rPh sb="3" eb="5">
      <t>ギョウム</t>
    </rPh>
    <phoneticPr fontId="2"/>
  </si>
  <si>
    <t>手持ち業務①</t>
    <rPh sb="0" eb="2">
      <t>テモ</t>
    </rPh>
    <rPh sb="3" eb="5">
      <t>ギョウム</t>
    </rPh>
    <phoneticPr fontId="2"/>
  </si>
  <si>
    <t>業務名</t>
    <rPh sb="0" eb="2">
      <t>ギョウム</t>
    </rPh>
    <rPh sb="2" eb="3">
      <t>メイ</t>
    </rPh>
    <phoneticPr fontId="2"/>
  </si>
  <si>
    <t>〇〇自動車道　〇〇業務</t>
    <rPh sb="2" eb="5">
      <t>ジドウシャ</t>
    </rPh>
    <rPh sb="5" eb="6">
      <t>ドウ</t>
    </rPh>
    <rPh sb="9" eb="11">
      <t>ギョウム</t>
    </rPh>
    <phoneticPr fontId="2"/>
  </si>
  <si>
    <t>□</t>
  </si>
  <si>
    <t>同種業務実績</t>
    <rPh sb="2" eb="4">
      <t>ギョウム</t>
    </rPh>
    <phoneticPr fontId="2"/>
  </si>
  <si>
    <t>実績
あり
適</t>
    <rPh sb="0" eb="2">
      <t>ジッセキ</t>
    </rPh>
    <rPh sb="6" eb="7">
      <t>テキ</t>
    </rPh>
    <phoneticPr fontId="2"/>
  </si>
  <si>
    <t>□</t>
    <phoneticPr fontId="2"/>
  </si>
  <si>
    <t>適    ・    不適</t>
    <phoneticPr fontId="2"/>
  </si>
  <si>
    <r>
      <t>①同種業務実績が平成</t>
    </r>
    <r>
      <rPr>
        <sz val="12"/>
        <color rgb="FFFF0000"/>
        <rFont val="ＭＳ Ｐゴシック"/>
        <family val="3"/>
        <charset val="128"/>
      </rPr>
      <t>21</t>
    </r>
    <r>
      <rPr>
        <sz val="12"/>
        <rFont val="ＭＳ Ｐゴシック"/>
        <family val="3"/>
        <charset val="128"/>
      </rPr>
      <t xml:space="preserve">年4月1日以降に受渡しが完了した次のイ～トに示す発注機関の業務  </t>
    </r>
    <phoneticPr fontId="2"/>
  </si>
  <si>
    <t xml:space="preserve">イ NEXCO東日本  
ロ NEXCO中日本  
ハ NEXCO西日本  
ニ 国土交通省 （道路事業）
ホ 首都高速道路株式会社、本州四国連絡高速道路株式会社、阪神高速道路株式会社 
へ 各都道府県 
ト 各市区町村 </t>
    <rPh sb="48" eb="50">
      <t>ドウロ</t>
    </rPh>
    <rPh sb="50" eb="52">
      <t>ジギョウ</t>
    </rPh>
    <rPh sb="106" eb="108">
      <t>シク</t>
    </rPh>
    <rPh sb="108" eb="110">
      <t>チョウソン</t>
    </rPh>
    <phoneticPr fontId="2"/>
  </si>
  <si>
    <t>同種業務の実績
同種業務の成績</t>
    <rPh sb="0" eb="2">
      <t>ドウシュ</t>
    </rPh>
    <rPh sb="2" eb="4">
      <t>ギョウム</t>
    </rPh>
    <rPh sb="5" eb="7">
      <t>ジッセキ</t>
    </rPh>
    <rPh sb="8" eb="10">
      <t>ドウシュ</t>
    </rPh>
    <rPh sb="10" eb="12">
      <t>ギョウム</t>
    </rPh>
    <rPh sb="13" eb="15">
      <t>セイセキ</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</si>
  <si>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</si>
  <si>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t>テクリス登録番号</t>
    <rPh sb="4" eb="6">
      <t>トウロク</t>
    </rPh>
    <rPh sb="6" eb="8">
      <t>バンゴウ</t>
    </rPh>
    <phoneticPr fontId="2"/>
  </si>
  <si>
    <t>0000</t>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</si>
  <si>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</si>
  <si>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テクリス完了登録番号</t>
    <rPh sb="4" eb="6">
      <t>カンリョウ</t>
    </rPh>
    <rPh sb="6" eb="8">
      <t>トウロク</t>
    </rPh>
    <rPh sb="8" eb="10">
      <t>バンゴウ</t>
    </rPh>
    <phoneticPr fontId="2"/>
  </si>
  <si>
    <t>履行期間</t>
    <rPh sb="0" eb="2">
      <t>リコウ</t>
    </rPh>
    <rPh sb="2" eb="4">
      <t>キカン</t>
    </rPh>
    <phoneticPr fontId="2"/>
  </si>
  <si>
    <t>R00.00.00～R00.00.00</t>
    <phoneticPr fontId="2"/>
  </si>
  <si>
    <t>従事役職</t>
    <rPh sb="0" eb="2">
      <t>ジュウジ</t>
    </rPh>
    <rPh sb="2" eb="4">
      <t>ヤクショク</t>
    </rPh>
    <phoneticPr fontId="2"/>
  </si>
  <si>
    <t>管理技術者　/担当技術者</t>
    <rPh sb="0" eb="2">
      <t>カンリ</t>
    </rPh>
    <rPh sb="2" eb="5">
      <t>ギジュツシャ</t>
    </rPh>
    <rPh sb="7" eb="9">
      <t>タントウ</t>
    </rPh>
    <rPh sb="9" eb="12">
      <t>ギジュツシャ</t>
    </rPh>
    <phoneticPr fontId="2"/>
  </si>
  <si>
    <t>②本様式のピンク色の着色欄は当社にて使用するので加筆・修正・削除は行わないものとする。</t>
    <phoneticPr fontId="2"/>
  </si>
  <si>
    <t>NEXCO東日本使用欄</t>
  </si>
  <si>
    <t>発注者名</t>
    <rPh sb="3" eb="4">
      <t>メイ</t>
    </rPh>
    <phoneticPr fontId="2"/>
  </si>
  <si>
    <t>〇〇〇〇</t>
    <phoneticPr fontId="2"/>
  </si>
  <si>
    <t>低入札区分</t>
    <rPh sb="0" eb="1">
      <t>テイ</t>
    </rPh>
    <rPh sb="1" eb="3">
      <t>ニュウサツ</t>
    </rPh>
    <rPh sb="3" eb="5">
      <t>クブン</t>
    </rPh>
    <phoneticPr fontId="2"/>
  </si>
  <si>
    <t>低入札である　/　低入札ではない</t>
    <rPh sb="0" eb="1">
      <t>テイ</t>
    </rPh>
    <rPh sb="1" eb="3">
      <t>ニュウサツ</t>
    </rPh>
    <rPh sb="9" eb="10">
      <t>テイ</t>
    </rPh>
    <rPh sb="10" eb="12">
      <t>ニュウサツ</t>
    </rPh>
    <phoneticPr fontId="2"/>
  </si>
  <si>
    <t>実績
なし
不適</t>
    <rPh sb="0" eb="2">
      <t>ジッセキ</t>
    </rPh>
    <rPh sb="6" eb="8">
      <t>フテキ</t>
    </rPh>
    <phoneticPr fontId="2"/>
  </si>
  <si>
    <t>成績評定点</t>
    <rPh sb="0" eb="2">
      <t>セイセキ</t>
    </rPh>
    <rPh sb="2" eb="4">
      <t>ヒョウテイ</t>
    </rPh>
    <rPh sb="4" eb="5">
      <t>テン</t>
    </rPh>
    <phoneticPr fontId="2"/>
  </si>
  <si>
    <t>00点</t>
  </si>
  <si>
    <t>契約額（税込）（百万円）</t>
    <rPh sb="0" eb="2">
      <t>ケイヤク</t>
    </rPh>
    <rPh sb="2" eb="3">
      <t>ガク</t>
    </rPh>
    <rPh sb="4" eb="6">
      <t>ゼイコ</t>
    </rPh>
    <rPh sb="8" eb="11">
      <t>ヒャクマンエン</t>
    </rPh>
    <phoneticPr fontId="2"/>
  </si>
  <si>
    <t>〇〇百万円</t>
    <rPh sb="2" eb="5">
      <t>ヒャクマンエン</t>
    </rPh>
    <phoneticPr fontId="2"/>
  </si>
  <si>
    <t>③本様式は必要事項の記載後はxlsx 形式ファイル（Microsoft 社の「Excel2007」それ以降のバージョンで作成したデータ）で提出する。</t>
    <rPh sb="69" eb="71">
      <t>テイシュツ</t>
    </rPh>
    <phoneticPr fontId="7"/>
  </si>
  <si>
    <t>同一業種区分における表彰実績</t>
    <rPh sb="0" eb="2">
      <t>ドウイツ</t>
    </rPh>
    <rPh sb="2" eb="4">
      <t>ギョウシュ</t>
    </rPh>
    <rPh sb="4" eb="6">
      <t>クブン</t>
    </rPh>
    <rPh sb="10" eb="12">
      <t>ヒョウショウ</t>
    </rPh>
    <rPh sb="12" eb="14">
      <t>ジッセキ</t>
    </rPh>
    <phoneticPr fontId="2"/>
  </si>
  <si>
    <t>実績の有無</t>
    <rPh sb="0" eb="2">
      <t>ジッセキ</t>
    </rPh>
    <rPh sb="3" eb="5">
      <t>ウム</t>
    </rPh>
    <phoneticPr fontId="2"/>
  </si>
  <si>
    <t>有　／　無</t>
    <rPh sb="0" eb="1">
      <t>ア</t>
    </rPh>
    <rPh sb="4" eb="5">
      <t>ナ</t>
    </rPh>
    <phoneticPr fontId="2"/>
  </si>
  <si>
    <t>審査基準日が属する年度の評価金額（百万円）</t>
    <phoneticPr fontId="2"/>
  </si>
  <si>
    <t>表彰年月日</t>
    <rPh sb="0" eb="2">
      <t>ヒョウショウ</t>
    </rPh>
    <rPh sb="2" eb="5">
      <t>ネンガッピ</t>
    </rPh>
    <phoneticPr fontId="2"/>
  </si>
  <si>
    <t>R00.00.00</t>
    <phoneticPr fontId="2"/>
  </si>
  <si>
    <t>手持ち業務②</t>
    <rPh sb="0" eb="2">
      <t>テモ</t>
    </rPh>
    <rPh sb="3" eb="5">
      <t>ギョウム</t>
    </rPh>
    <phoneticPr fontId="2"/>
  </si>
  <si>
    <t>④本様式で求める確認書類については、ＰＤＦ形式で作成し提出する。</t>
    <rPh sb="8" eb="10">
      <t>カクニン</t>
    </rPh>
    <rPh sb="27" eb="29">
      <t>テイシュツ</t>
    </rPh>
    <phoneticPr fontId="2"/>
  </si>
  <si>
    <t>表彰種別</t>
    <rPh sb="0" eb="2">
      <t>ヒョウショウ</t>
    </rPh>
    <rPh sb="2" eb="4">
      <t>シュベツ</t>
    </rPh>
    <phoneticPr fontId="2"/>
  </si>
  <si>
    <t>優秀業務</t>
    <rPh sb="0" eb="2">
      <t>ユウシュウ</t>
    </rPh>
    <rPh sb="2" eb="4">
      <t>ギョウム</t>
    </rPh>
    <phoneticPr fontId="2"/>
  </si>
  <si>
    <t>②上記に該当しない</t>
    <rPh sb="4" eb="6">
      <t>ガイトウ</t>
    </rPh>
    <phoneticPr fontId="2"/>
  </si>
  <si>
    <t>表彰機関</t>
    <rPh sb="0" eb="2">
      <t>ヒョウショウ</t>
    </rPh>
    <rPh sb="2" eb="4">
      <t>キカン</t>
    </rPh>
    <phoneticPr fontId="2"/>
  </si>
  <si>
    <t>東日本高速道路(株）○○支社</t>
    <phoneticPr fontId="2"/>
  </si>
  <si>
    <r>
      <t>⑤</t>
    </r>
    <r>
      <rPr>
        <sz val="12"/>
        <color rgb="FFFF0000"/>
        <rFont val="ＭＳ Ｐゴシック"/>
        <family val="3"/>
        <charset val="128"/>
      </rPr>
      <t>「技術資料作成説明書」に従い確認資料を提出する.。</t>
    </r>
    <r>
      <rPr>
        <sz val="12"/>
        <rFont val="ＭＳ Ｐゴシック"/>
        <family val="3"/>
        <charset val="128"/>
      </rPr>
      <t>本様式への記載内容が確認資料により確認できない場合、競争参加資格については「資格なし」、総合評価については　「評価なし」となるので注意するものとする。</t>
    </r>
    <rPh sb="2" eb="4">
      <t>ギジュツ</t>
    </rPh>
    <rPh sb="4" eb="6">
      <t>シリョウ</t>
    </rPh>
    <rPh sb="6" eb="8">
      <t>サクセイ</t>
    </rPh>
    <rPh sb="8" eb="11">
      <t>セツメイショ</t>
    </rPh>
    <rPh sb="15" eb="17">
      <t>カクニン</t>
    </rPh>
    <rPh sb="17" eb="19">
      <t>シリョウ</t>
    </rPh>
    <rPh sb="20" eb="22">
      <t>テイシュツ</t>
    </rPh>
    <rPh sb="36" eb="38">
      <t>カクニン</t>
    </rPh>
    <rPh sb="38" eb="40">
      <t>シリョウ</t>
    </rPh>
    <phoneticPr fontId="2"/>
  </si>
  <si>
    <t>競争参加資格審査基準【配置予定技術者】</t>
    <rPh sb="11" eb="13">
      <t>ハイチ</t>
    </rPh>
    <rPh sb="13" eb="15">
      <t>ヨテイ</t>
    </rPh>
    <rPh sb="15" eb="18">
      <t>ギジュツシャ</t>
    </rPh>
    <phoneticPr fontId="2"/>
  </si>
  <si>
    <t>○○自動車道　○○業務</t>
    <rPh sb="2" eb="5">
      <t>ジドウシャ</t>
    </rPh>
    <rPh sb="5" eb="6">
      <t>ドウ</t>
    </rPh>
    <rPh sb="9" eb="11">
      <t>ギョウム</t>
    </rPh>
    <phoneticPr fontId="2"/>
  </si>
  <si>
    <t>競争参加者の地域での業務実績　／　配点</t>
    <rPh sb="0" eb="2">
      <t>キョウソウ</t>
    </rPh>
    <rPh sb="2" eb="4">
      <t>サンカ</t>
    </rPh>
    <rPh sb="4" eb="5">
      <t>シャ</t>
    </rPh>
    <rPh sb="6" eb="8">
      <t>チイキ</t>
    </rPh>
    <rPh sb="10" eb="12">
      <t>ギョウム</t>
    </rPh>
    <rPh sb="12" eb="14">
      <t>ジッセキ</t>
    </rPh>
    <rPh sb="17" eb="19">
      <t>ハイテン</t>
    </rPh>
    <phoneticPr fontId="2"/>
  </si>
  <si>
    <t>業種区分</t>
    <rPh sb="0" eb="2">
      <t>ギョウシュ</t>
    </rPh>
    <rPh sb="2" eb="4">
      <t>クブン</t>
    </rPh>
    <phoneticPr fontId="2"/>
  </si>
  <si>
    <t>○○</t>
    <phoneticPr fontId="2"/>
  </si>
  <si>
    <t>同種業務実績</t>
    <phoneticPr fontId="2"/>
  </si>
  <si>
    <t>地域での業務実績</t>
    <rPh sb="0" eb="2">
      <t>チイキ</t>
    </rPh>
    <rPh sb="4" eb="6">
      <t>ギョウム</t>
    </rPh>
    <rPh sb="6" eb="8">
      <t>ジッセキ</t>
    </rPh>
    <phoneticPr fontId="2"/>
  </si>
  <si>
    <r>
      <t>平成</t>
    </r>
    <r>
      <rPr>
        <sz val="8"/>
        <color rgb="FFFF0000"/>
        <rFont val="ＭＳ Ｐゴシック"/>
        <family val="3"/>
        <charset val="128"/>
      </rPr>
      <t>21</t>
    </r>
    <r>
      <rPr>
        <sz val="8"/>
        <rFont val="ＭＳ Ｐゴシック"/>
        <family val="3"/>
        <charset val="128"/>
      </rPr>
      <t>年4月1日以降に履行対象地域（新潟県内）での公的機関等に受渡しが完了した同種業務の実績について評価する。</t>
    </r>
    <rPh sb="19" eb="23">
      <t>ニイガタケンナイ</t>
    </rPh>
    <phoneticPr fontId="2"/>
  </si>
  <si>
    <t>①実績がある</t>
    <rPh sb="1" eb="3">
      <t>ジッセキ</t>
    </rPh>
    <phoneticPr fontId="2"/>
  </si>
  <si>
    <t>②上記に該当しない</t>
    <rPh sb="1" eb="3">
      <t>ジョウキ</t>
    </rPh>
    <rPh sb="4" eb="6">
      <t>ガイトウ</t>
    </rPh>
    <phoneticPr fontId="2"/>
  </si>
  <si>
    <t>手持ち業務③</t>
    <rPh sb="0" eb="2">
      <t>テモ</t>
    </rPh>
    <rPh sb="3" eb="5">
      <t>ギョウム</t>
    </rPh>
    <phoneticPr fontId="2"/>
  </si>
  <si>
    <t>履行箇所</t>
    <rPh sb="0" eb="2">
      <t>リコウ</t>
    </rPh>
    <rPh sb="2" eb="4">
      <t>カショ</t>
    </rPh>
    <phoneticPr fontId="2"/>
  </si>
  <si>
    <t>〇〇県〇〇市～〇〇県〇〇郡〇〇町</t>
    <rPh sb="2" eb="3">
      <t>ケン</t>
    </rPh>
    <rPh sb="5" eb="6">
      <t>シ</t>
    </rPh>
    <rPh sb="9" eb="10">
      <t>ケン</t>
    </rPh>
    <rPh sb="12" eb="13">
      <t>グン</t>
    </rPh>
    <rPh sb="15" eb="16">
      <t>マチ</t>
    </rPh>
    <phoneticPr fontId="2"/>
  </si>
  <si>
    <t>競争参加者の同種業務実績の業務評定点　／　配点</t>
    <rPh sb="0" eb="2">
      <t>キョウソウ</t>
    </rPh>
    <rPh sb="2" eb="4">
      <t>サンカ</t>
    </rPh>
    <rPh sb="4" eb="5">
      <t>シャ</t>
    </rPh>
    <rPh sb="6" eb="8">
      <t>ドウシュ</t>
    </rPh>
    <rPh sb="8" eb="10">
      <t>ギョウム</t>
    </rPh>
    <rPh sb="10" eb="12">
      <t>ジッセキ</t>
    </rPh>
    <rPh sb="13" eb="15">
      <t>ギョウム</t>
    </rPh>
    <rPh sb="15" eb="17">
      <t>ヒョウテイ</t>
    </rPh>
    <rPh sb="17" eb="18">
      <t>テン</t>
    </rPh>
    <rPh sb="21" eb="23">
      <t>ハイテン</t>
    </rPh>
    <phoneticPr fontId="2"/>
  </si>
  <si>
    <r>
      <t>平成</t>
    </r>
    <r>
      <rPr>
        <sz val="10"/>
        <color rgb="FFFF0000"/>
        <rFont val="ＭＳ Ｐゴシック"/>
        <family val="3"/>
        <charset val="128"/>
      </rPr>
      <t>21</t>
    </r>
    <r>
      <rPr>
        <sz val="10"/>
        <rFont val="ＭＳ Ｐゴシック"/>
        <family val="3"/>
        <charset val="128"/>
      </rPr>
      <t>年４月１日以降に受渡しが完了した同種業務実績に対し、次のとおり評価する。</t>
    </r>
    <rPh sb="30" eb="31">
      <t>ツギ</t>
    </rPh>
    <phoneticPr fontId="2"/>
  </si>
  <si>
    <t>評価点=配点×(同種業務実績の業務成績評定点-70)/20×係数 a</t>
    <rPh sb="0" eb="3">
      <t>ヒョウカテン</t>
    </rPh>
    <rPh sb="4" eb="6">
      <t>ハイテン</t>
    </rPh>
    <rPh sb="10" eb="12">
      <t>ギョウム</t>
    </rPh>
    <rPh sb="15" eb="17">
      <t>ギョウム</t>
    </rPh>
    <phoneticPr fontId="2"/>
  </si>
  <si>
    <t>評価点は小数第２位以下を切り捨て小数第１位止めとする</t>
    <phoneticPr fontId="2"/>
  </si>
  <si>
    <t>技術者資格</t>
    <rPh sb="0" eb="3">
      <t>ギジュツシャ</t>
    </rPh>
    <rPh sb="3" eb="5">
      <t>シカク</t>
    </rPh>
    <phoneticPr fontId="2"/>
  </si>
  <si>
    <t>資格
あり
適</t>
    <rPh sb="0" eb="2">
      <t>シカク</t>
    </rPh>
    <rPh sb="6" eb="7">
      <t>テキ</t>
    </rPh>
    <phoneticPr fontId="2"/>
  </si>
  <si>
    <t xml:space="preserve">発注機関    </t>
    <phoneticPr fontId="2"/>
  </si>
  <si>
    <t>係数α</t>
    <rPh sb="0" eb="2">
      <t>ケイスウ</t>
    </rPh>
    <phoneticPr fontId="2"/>
  </si>
  <si>
    <t>①ＮＥＸＣＯ東日本、ＮＥＸＣＯ中日本、ＮＥＸＣＯ西日本のいずれかが発注した同種業務実績</t>
    <phoneticPr fontId="2"/>
  </si>
  <si>
    <t>手持ち業務④</t>
    <rPh sb="0" eb="2">
      <t>テモ</t>
    </rPh>
    <rPh sb="3" eb="5">
      <t>ギョウム</t>
    </rPh>
    <phoneticPr fontId="2"/>
  </si>
  <si>
    <t>②国土交通省（道路事業）が発注した同種業務実績</t>
    <phoneticPr fontId="2"/>
  </si>
  <si>
    <t>資格
なし
不適</t>
    <rPh sb="0" eb="2">
      <t>シカク</t>
    </rPh>
    <rPh sb="6" eb="8">
      <t>フテキ</t>
    </rPh>
    <phoneticPr fontId="2"/>
  </si>
  <si>
    <t>③上記に該当しない</t>
    <rPh sb="4" eb="6">
      <t>ガイトウ</t>
    </rPh>
    <phoneticPr fontId="2"/>
  </si>
  <si>
    <t>評価点＝</t>
    <rPh sb="0" eb="2">
      <t>ヒョウカ</t>
    </rPh>
    <rPh sb="2" eb="3">
      <t>テン</t>
    </rPh>
    <phoneticPr fontId="2"/>
  </si>
  <si>
    <t>　　　配点×(【　      　　】-70) / 20×α＝</t>
    <rPh sb="3" eb="5">
      <t>ハイテン</t>
    </rPh>
    <phoneticPr fontId="2"/>
  </si>
  <si>
    <t>該当
なし
適</t>
    <rPh sb="0" eb="2">
      <t>ガイトウ</t>
    </rPh>
    <rPh sb="6" eb="7">
      <t>テキ</t>
    </rPh>
    <phoneticPr fontId="2"/>
  </si>
  <si>
    <t>競争参加者の同一業種区分における表彰実績　／　配点</t>
    <rPh sb="0" eb="2">
      <t>キョウソウ</t>
    </rPh>
    <rPh sb="2" eb="4">
      <t>サンカ</t>
    </rPh>
    <rPh sb="4" eb="5">
      <t>シャ</t>
    </rPh>
    <rPh sb="8" eb="10">
      <t>ギョウシュ</t>
    </rPh>
    <rPh sb="10" eb="12">
      <t>クブン</t>
    </rPh>
    <rPh sb="23" eb="25">
      <t>ハイテン</t>
    </rPh>
    <phoneticPr fontId="2"/>
  </si>
  <si>
    <t>手持ち業務⑤</t>
    <rPh sb="0" eb="2">
      <t>テモ</t>
    </rPh>
    <rPh sb="3" eb="5">
      <t>ギョウム</t>
    </rPh>
    <phoneticPr fontId="2"/>
  </si>
  <si>
    <r>
      <t>平成</t>
    </r>
    <r>
      <rPr>
        <sz val="12"/>
        <color rgb="FFFF0000"/>
        <rFont val="ＭＳ Ｐゴシック"/>
        <family val="3"/>
        <charset val="128"/>
      </rPr>
      <t>21</t>
    </r>
    <r>
      <rPr>
        <sz val="12"/>
        <rFont val="ＭＳ Ｐゴシック"/>
        <family val="3"/>
        <charset val="128"/>
      </rPr>
      <t>年４月１日以降のNEXCO東日本からの同一業種区分における表彰実績</t>
    </r>
    <rPh sb="17" eb="18">
      <t>ヒガシ</t>
    </rPh>
    <rPh sb="18" eb="20">
      <t>ニホン</t>
    </rPh>
    <rPh sb="23" eb="25">
      <t>ドウイツ</t>
    </rPh>
    <rPh sb="25" eb="27">
      <t>ギョウシュ</t>
    </rPh>
    <rPh sb="27" eb="29">
      <t>クブン</t>
    </rPh>
    <rPh sb="33" eb="35">
      <t>ヒョウショウ</t>
    </rPh>
    <rPh sb="35" eb="37">
      <t>ジッセキ</t>
    </rPh>
    <phoneticPr fontId="2"/>
  </si>
  <si>
    <t>①社長表彰または支社長表彰</t>
    <rPh sb="1" eb="3">
      <t>シャチョウ</t>
    </rPh>
    <rPh sb="3" eb="5">
      <t>ヒョウショウ</t>
    </rPh>
    <rPh sb="8" eb="10">
      <t>シシャ</t>
    </rPh>
    <rPh sb="10" eb="11">
      <t>チョウ</t>
    </rPh>
    <rPh sb="11" eb="13">
      <t>ヒョウショウ</t>
    </rPh>
    <phoneticPr fontId="2"/>
  </si>
  <si>
    <t>②事務所長表彰</t>
    <rPh sb="1" eb="3">
      <t>ジム</t>
    </rPh>
    <rPh sb="3" eb="4">
      <t>ショ</t>
    </rPh>
    <rPh sb="4" eb="5">
      <t>チョウ</t>
    </rPh>
    <rPh sb="5" eb="7">
      <t>ヒョウショウ</t>
    </rPh>
    <phoneticPr fontId="2"/>
  </si>
  <si>
    <t>該当
あり
不適</t>
    <rPh sb="0" eb="2">
      <t>ガイトウ</t>
    </rPh>
    <rPh sb="6" eb="8">
      <t>フテキ</t>
    </rPh>
    <phoneticPr fontId="2"/>
  </si>
  <si>
    <t>③上記に該当しない</t>
    <rPh sb="1" eb="3">
      <t>ジョウキ</t>
    </rPh>
    <rPh sb="4" eb="6">
      <t>ガイトウ</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</si>
  <si>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</si>
  <si>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配置予定管理技術者の経験及び能力の資格・実績等、成績等の記載欄</t>
    <rPh sb="0" eb="2">
      <t>ハイチ</t>
    </rPh>
    <rPh sb="2" eb="4">
      <t>ヨテイ</t>
    </rPh>
    <rPh sb="4" eb="6">
      <t>カンリ</t>
    </rPh>
    <rPh sb="6" eb="9">
      <t>ギジュツシャ</t>
    </rPh>
    <rPh sb="10" eb="12">
      <t>ケイケン</t>
    </rPh>
    <rPh sb="12" eb="13">
      <t>オヨ</t>
    </rPh>
    <rPh sb="14" eb="16">
      <t>ノウリョク</t>
    </rPh>
    <rPh sb="17" eb="19">
      <t>シカク</t>
    </rPh>
    <rPh sb="20" eb="22">
      <t>ジッセキ</t>
    </rPh>
    <rPh sb="22" eb="23">
      <t>トウ</t>
    </rPh>
    <rPh sb="24" eb="26">
      <t>セイセキ</t>
    </rPh>
    <rPh sb="26" eb="27">
      <t>トウ</t>
    </rPh>
    <rPh sb="28" eb="30">
      <t>キサイ</t>
    </rPh>
    <rPh sb="30" eb="31">
      <t>ラン</t>
    </rPh>
    <phoneticPr fontId="2"/>
  </si>
  <si>
    <t>手持ち業務⑥</t>
    <rPh sb="0" eb="2">
      <t>テモ</t>
    </rPh>
    <rPh sb="3" eb="5">
      <t>ギョウム</t>
    </rPh>
    <phoneticPr fontId="2"/>
  </si>
  <si>
    <t>①「技術評価項目及び評価基準」に示す「配置予定管理技術者の技術者資格」の評価基準①に該当する</t>
    <rPh sb="16" eb="17">
      <t>シメ</t>
    </rPh>
    <rPh sb="36" eb="38">
      <t>ヒョウカ</t>
    </rPh>
    <rPh sb="38" eb="40">
      <t>キジュン</t>
    </rPh>
    <rPh sb="42" eb="44">
      <t>ガイトウ</t>
    </rPh>
    <phoneticPr fontId="2"/>
  </si>
  <si>
    <t>技術者資格
若手・女性技術者の配置</t>
    <rPh sb="0" eb="3">
      <t>ギジュツシャ</t>
    </rPh>
    <rPh sb="3" eb="5">
      <t>シカク</t>
    </rPh>
    <rPh sb="6" eb="8">
      <t>ワカテ</t>
    </rPh>
    <rPh sb="9" eb="11">
      <t>ジョセイ</t>
    </rPh>
    <rPh sb="11" eb="14">
      <t>ギジュツシャ</t>
    </rPh>
    <rPh sb="15" eb="17">
      <t>ハイチ</t>
    </rPh>
    <phoneticPr fontId="2"/>
  </si>
  <si>
    <t>氏名</t>
    <rPh sb="0" eb="2">
      <t>シメイ</t>
    </rPh>
    <phoneticPr fontId="2"/>
  </si>
  <si>
    <t>〇〇　〇〇</t>
    <phoneticPr fontId="2"/>
  </si>
  <si>
    <t>競争参加資格審査基準【業務実施体制】</t>
    <rPh sb="11" eb="13">
      <t>ギョウム</t>
    </rPh>
    <rPh sb="13" eb="15">
      <t>ジッシ</t>
    </rPh>
    <rPh sb="15" eb="17">
      <t>タイセイ</t>
    </rPh>
    <phoneticPr fontId="2"/>
  </si>
  <si>
    <t>所属</t>
    <rPh sb="0" eb="2">
      <t>ショゾク</t>
    </rPh>
    <phoneticPr fontId="2"/>
  </si>
  <si>
    <t>〇〇株式会社　〇〇支社　〇〇部　○○課</t>
    <rPh sb="2" eb="4">
      <t>カブシキ</t>
    </rPh>
    <rPh sb="4" eb="6">
      <t>カイシャ</t>
    </rPh>
    <rPh sb="9" eb="11">
      <t>シシャ</t>
    </rPh>
    <rPh sb="14" eb="15">
      <t>ブ</t>
    </rPh>
    <rPh sb="18" eb="19">
      <t>カ</t>
    </rPh>
    <phoneticPr fontId="2"/>
  </si>
  <si>
    <t>業務実施体制</t>
    <rPh sb="0" eb="2">
      <t>ギョウム</t>
    </rPh>
    <rPh sb="2" eb="4">
      <t>ジッシ</t>
    </rPh>
    <rPh sb="4" eb="6">
      <t>タイセイ</t>
    </rPh>
    <phoneticPr fontId="2"/>
  </si>
  <si>
    <t>②「技術評価項目及び評価基準」に示す「配置予定管理技術者の技術者資格」の評価基準②に該当する
※②が定められていない場合は該当なし</t>
    <rPh sb="16" eb="17">
      <t>シメ</t>
    </rPh>
    <rPh sb="36" eb="38">
      <t>ヒョウカ</t>
    </rPh>
    <rPh sb="38" eb="40">
      <t>キジュン</t>
    </rPh>
    <rPh sb="42" eb="44">
      <t>ガイトウ</t>
    </rPh>
    <rPh sb="50" eb="51">
      <t>サダ</t>
    </rPh>
    <rPh sb="58" eb="60">
      <t>バアイ</t>
    </rPh>
    <rPh sb="61" eb="63">
      <t>ガイトウ</t>
    </rPh>
    <phoneticPr fontId="2"/>
  </si>
  <si>
    <t>保有資格</t>
    <rPh sb="0" eb="2">
      <t>ホユウ</t>
    </rPh>
    <rPh sb="2" eb="4">
      <t>シカク</t>
    </rPh>
    <phoneticPr fontId="2"/>
  </si>
  <si>
    <t>若手技術者</t>
    <rPh sb="0" eb="2">
      <t>ワカテ</t>
    </rPh>
    <rPh sb="2" eb="5">
      <t>ギジュツシャ</t>
    </rPh>
    <phoneticPr fontId="2"/>
  </si>
  <si>
    <t>該当する／該当しない</t>
    <rPh sb="0" eb="2">
      <t>ガイトウ</t>
    </rPh>
    <rPh sb="5" eb="7">
      <t>ガイトウ</t>
    </rPh>
    <phoneticPr fontId="2"/>
  </si>
  <si>
    <t>不適</t>
    <rPh sb="0" eb="2">
      <t>フテキ</t>
    </rPh>
    <phoneticPr fontId="2"/>
  </si>
  <si>
    <t>〇〇歳（審査基準日現在）</t>
    <rPh sb="2" eb="3">
      <t>サイ</t>
    </rPh>
    <rPh sb="4" eb="6">
      <t>シンサ</t>
    </rPh>
    <rPh sb="6" eb="9">
      <t>キジュンビ</t>
    </rPh>
    <rPh sb="9" eb="11">
      <t>ゲンザイ</t>
    </rPh>
    <phoneticPr fontId="2"/>
  </si>
  <si>
    <t>女性技術者</t>
    <rPh sb="0" eb="2">
      <t>ジョセイ</t>
    </rPh>
    <rPh sb="2" eb="5">
      <t>ギジュツシャ</t>
    </rPh>
    <phoneticPr fontId="2"/>
  </si>
  <si>
    <t>配置予定管理技術者の若手・女性技術者の配置　／　配点</t>
    <rPh sb="0" eb="2">
      <t>ハイチ</t>
    </rPh>
    <rPh sb="2" eb="4">
      <t>ヨテイ</t>
    </rPh>
    <rPh sb="4" eb="6">
      <t>カンリ</t>
    </rPh>
    <rPh sb="6" eb="9">
      <t>ギジュツシャ</t>
    </rPh>
    <rPh sb="10" eb="12">
      <t>ワカテ</t>
    </rPh>
    <rPh sb="13" eb="15">
      <t>ジョセイ</t>
    </rPh>
    <rPh sb="15" eb="18">
      <t>ギジュツシャ</t>
    </rPh>
    <rPh sb="19" eb="21">
      <t>ハイチ</t>
    </rPh>
    <rPh sb="24" eb="26">
      <t>ハイテン</t>
    </rPh>
    <phoneticPr fontId="2"/>
  </si>
  <si>
    <t>手持ち業務⑦</t>
    <rPh sb="0" eb="2">
      <t>テモ</t>
    </rPh>
    <rPh sb="3" eb="5">
      <t>ギョウム</t>
    </rPh>
    <phoneticPr fontId="2"/>
  </si>
  <si>
    <t>①配置予定管理技術者が、次のいずれかを満たす</t>
    <rPh sb="1" eb="3">
      <t>ハイチ</t>
    </rPh>
    <rPh sb="3" eb="5">
      <t>ヨテイ</t>
    </rPh>
    <rPh sb="5" eb="7">
      <t>カンリ</t>
    </rPh>
    <rPh sb="7" eb="10">
      <t>ギジュツシャ</t>
    </rPh>
    <rPh sb="12" eb="13">
      <t>ツギ</t>
    </rPh>
    <rPh sb="19" eb="20">
      <t>ミ</t>
    </rPh>
    <phoneticPr fontId="2"/>
  </si>
  <si>
    <t>a)審査基準日において３５歳以下</t>
    <rPh sb="2" eb="4">
      <t>シンサ</t>
    </rPh>
    <rPh sb="4" eb="7">
      <t>キジュンビ</t>
    </rPh>
    <rPh sb="13" eb="14">
      <t>サイ</t>
    </rPh>
    <rPh sb="14" eb="16">
      <t>イカ</t>
    </rPh>
    <phoneticPr fontId="2"/>
  </si>
  <si>
    <t>b)女性</t>
    <rPh sb="2" eb="4">
      <t>ジョセイ</t>
    </rPh>
    <phoneticPr fontId="2"/>
  </si>
  <si>
    <t>管理技術者</t>
    <rPh sb="0" eb="2">
      <t>カンリ</t>
    </rPh>
    <rPh sb="2" eb="4">
      <t>ギジュツ</t>
    </rPh>
    <rPh sb="4" eb="5">
      <t>シャ</t>
    </rPh>
    <phoneticPr fontId="2"/>
  </si>
  <si>
    <t>配置予定管理技術者の同種業務実績　／　配点</t>
    <rPh sb="0" eb="2">
      <t>ハイチ</t>
    </rPh>
    <rPh sb="2" eb="4">
      <t>ヨテイ</t>
    </rPh>
    <rPh sb="4" eb="6">
      <t>カンリ</t>
    </rPh>
    <rPh sb="6" eb="9">
      <t>ギジュツシャ</t>
    </rPh>
    <rPh sb="10" eb="12">
      <t>ドウシュ</t>
    </rPh>
    <rPh sb="12" eb="14">
      <t>ギョウム</t>
    </rPh>
    <rPh sb="14" eb="16">
      <t>ジッセキ</t>
    </rPh>
    <rPh sb="19" eb="21">
      <t>ハイテン</t>
    </rPh>
    <phoneticPr fontId="2"/>
  </si>
  <si>
    <t>手持ち業務⑧</t>
    <rPh sb="0" eb="2">
      <t>テモ</t>
    </rPh>
    <rPh sb="3" eb="5">
      <t>ギョウム</t>
    </rPh>
    <phoneticPr fontId="2"/>
  </si>
  <si>
    <t>手持ち業務⑨</t>
    <rPh sb="0" eb="2">
      <t>テモ</t>
    </rPh>
    <rPh sb="3" eb="5">
      <t>ギョウム</t>
    </rPh>
    <phoneticPr fontId="2"/>
  </si>
  <si>
    <t>配置予定管理技術者の地域での業務実績　／　配点</t>
    <rPh sb="0" eb="2">
      <t>ハイチ</t>
    </rPh>
    <rPh sb="2" eb="4">
      <t>ヨテイ</t>
    </rPh>
    <rPh sb="4" eb="6">
      <t>カンリ</t>
    </rPh>
    <rPh sb="6" eb="9">
      <t>ギジュツシャ</t>
    </rPh>
    <rPh sb="10" eb="12">
      <t>チイキ</t>
    </rPh>
    <rPh sb="14" eb="16">
      <t>ギョウム</t>
    </rPh>
    <rPh sb="16" eb="18">
      <t>ジッセキ</t>
    </rPh>
    <rPh sb="21" eb="23">
      <t>ハイテン</t>
    </rPh>
    <phoneticPr fontId="2"/>
  </si>
  <si>
    <r>
      <t>平成</t>
    </r>
    <r>
      <rPr>
        <sz val="8"/>
        <color rgb="FFFF0000"/>
        <rFont val="ＭＳ Ｐゴシック"/>
        <family val="3"/>
        <charset val="128"/>
      </rPr>
      <t>21</t>
    </r>
    <r>
      <rPr>
        <sz val="8"/>
        <rFont val="ＭＳ Ｐゴシック"/>
        <family val="3"/>
        <charset val="128"/>
      </rPr>
      <t>年4月1日以降に履行対象地域（新潟県内）での公的機関等に受渡しが完了した同種業務の実績について評価する。</t>
    </r>
    <phoneticPr fontId="2"/>
  </si>
  <si>
    <t>手持ち業務⑩</t>
    <rPh sb="0" eb="2">
      <t>テモ</t>
    </rPh>
    <rPh sb="3" eb="5">
      <t>ギョウム</t>
    </rPh>
    <phoneticPr fontId="2"/>
  </si>
  <si>
    <t>同種業務実績の業務評定点　／　配点</t>
    <rPh sb="0" eb="2">
      <t>ドウシュ</t>
    </rPh>
    <rPh sb="2" eb="4">
      <t>ギョウム</t>
    </rPh>
    <rPh sb="4" eb="6">
      <t>ジッセキ</t>
    </rPh>
    <rPh sb="7" eb="9">
      <t>ギョウム</t>
    </rPh>
    <rPh sb="9" eb="11">
      <t>ヒョウテイ</t>
    </rPh>
    <rPh sb="11" eb="12">
      <t>テン</t>
    </rPh>
    <rPh sb="15" eb="17">
      <t>ハイテン</t>
    </rPh>
    <phoneticPr fontId="2"/>
  </si>
  <si>
    <t>競争参加資格審査結果</t>
  </si>
  <si>
    <t>適  ・  不適</t>
    <phoneticPr fontId="2"/>
  </si>
  <si>
    <t>技術評価点</t>
    <phoneticPr fontId="2"/>
  </si>
  <si>
    <t>評価対象：企業</t>
    <rPh sb="0" eb="2">
      <t>ヒョウカ</t>
    </rPh>
    <rPh sb="2" eb="4">
      <t>タイショウ</t>
    </rPh>
    <rPh sb="5" eb="7">
      <t>キギョウ</t>
    </rPh>
    <phoneticPr fontId="2"/>
  </si>
  <si>
    <t>/50点</t>
    <rPh sb="3" eb="4">
      <t>テン</t>
    </rPh>
    <phoneticPr fontId="2"/>
  </si>
  <si>
    <t>評価対象：配置管理予定技術者</t>
    <rPh sb="0" eb="2">
      <t>ヒョウカ</t>
    </rPh>
    <rPh sb="2" eb="4">
      <t>タイショウ</t>
    </rPh>
    <rPh sb="5" eb="7">
      <t>ハイチ</t>
    </rPh>
    <rPh sb="7" eb="9">
      <t>カンリ</t>
    </rPh>
    <rPh sb="9" eb="11">
      <t>ヨテイ</t>
    </rPh>
    <rPh sb="11" eb="14">
      <t>ギジュツシャ</t>
    </rPh>
    <phoneticPr fontId="2"/>
  </si>
  <si>
    <t>合計</t>
    <rPh sb="0" eb="2">
      <t>ゴウケイ</t>
    </rPh>
    <phoneticPr fontId="2"/>
  </si>
  <si>
    <t>/100点</t>
    <rPh sb="4" eb="5">
      <t>テン</t>
    </rPh>
    <phoneticPr fontId="2"/>
  </si>
  <si>
    <t>件数</t>
    <rPh sb="0" eb="2">
      <t>ケンスウ</t>
    </rPh>
    <phoneticPr fontId="2"/>
  </si>
  <si>
    <t>〇件</t>
    <rPh sb="1" eb="2">
      <t>ケン</t>
    </rPh>
    <phoneticPr fontId="2"/>
  </si>
  <si>
    <t>②国土交通省が発注した同種業務実績</t>
    <phoneticPr fontId="2"/>
  </si>
  <si>
    <t>③上記に該当しない</t>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</si>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</sst>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quot;点&quot;"/>
    <numFmt numFmtId="177" formatCode="0.0_ "/>
  </numFmts>
  <fonts count="25" x14ac:knownFonts="1">
    <font>
      <sz val="11"/>
      <color theme="1"/>
      <name val="游ゴシック"/>
      <family val="2"/>
      <charset val="128"/>
      <scheme val="minor"/>
    </font>
    <font>
      <sz val="11"/>
      <color theme="1"/>
      <name val="ＭＳ Ｐゴシック"/>
      <family val="3"/>
      <charset val="128"/>
    </font>
    <font>
      <sz val="6"/>
      <name val="游ゴシック"/>
      <family val="2"/>
      <charset val="128"/>
      <scheme val="minor"/>
    </font>
    <font>
      <sz val="20"/>
      <color theme="1"/>
      <name val="ＭＳ Ｐ明朝"/>
      <family val="1"/>
      <charset val="128"/>
    </font>
    <font>
      <sz val="10"/>
      <name val="ＭＳ Ｐゴシック"/>
      <family val="3"/>
      <charset val="128"/>
    </font>
    <font>
      <sz val="10"/>
      <name val="游ゴシック"/>
      <family val="3"/>
      <charset val="128"/>
      <scheme val="minor"/>
    </font>
    <font>
      <sz val="22"/>
      <name val="ＭＳ Ｐゴシック"/>
      <family val="3"/>
      <charset val="128"/>
    </font>
    <font>
      <sz val="6"/>
      <name val="ＭＳ Ｐゴシック"/>
      <family val="3"/>
      <charset val="128"/>
    </font>
    <font>
      <sz val="24"/>
      <name val="ＭＳ Ｐゴシック"/>
      <family val="3"/>
      <charset val="128"/>
    </font>
    <font>
      <sz val="12"/>
      <name val="ＭＳ Ｐゴシック"/>
      <family val="3"/>
      <charset val="128"/>
    </font>
    <font>
      <sz val="10"/>
      <color rgb="FF000000"/>
      <name val="ＭＳ Ｐゴシック"/>
      <family val="3"/>
      <charset val="128"/>
    </font>
    <font>
      <sz val="12"/>
      <color rgb="FF000000"/>
      <name val="ＭＳ Ｐゴシック"/>
      <family val="3"/>
      <charset val="128"/>
    </font>
    <font>
      <sz val="11"/>
      <name val="ＭＳ Ｐゴシック"/>
      <family val="3"/>
      <charset val="128"/>
    </font>
    <font>
      <sz val="12"/>
      <color theme="1"/>
      <name val="游ゴシック"/>
      <family val="3"/>
      <charset val="128"/>
      <scheme val="minor"/>
    </font>
    <font>
      <sz val="10"/>
      <color rgb="FFFFFFFF"/>
      <name val="ＭＳ Ｐゴシック"/>
      <family val="3"/>
      <charset val="128"/>
    </font>
    <font>
      <sz val="12"/>
      <color rgb="FFFFFFFF"/>
      <name val="ＭＳ Ｐゴシック"/>
      <family val="3"/>
      <charset val="128"/>
    </font>
    <font>
      <sz val="12"/>
      <color rgb="FF000000"/>
      <name val="游ゴシック"/>
      <family val="3"/>
      <charset val="128"/>
      <scheme val="minor"/>
    </font>
    <font>
      <sz val="12"/>
      <name val="游ゴシック"/>
      <family val="3"/>
      <charset val="128"/>
      <scheme val="minor"/>
    </font>
    <font>
      <sz val="12"/>
      <color rgb="FFFF0000"/>
      <name val="ＭＳ Ｐゴシック"/>
      <family val="3"/>
      <charset val="128"/>
    </font>
    <font>
      <sz val="9"/>
      <name val="ＭＳ Ｐゴシック"/>
      <family val="3"/>
      <charset val="128"/>
    </font>
    <font>
      <sz val="8"/>
      <name val="ＭＳ Ｐゴシック"/>
      <family val="3"/>
      <charset val="128"/>
    </font>
    <font>
      <sz val="8"/>
      <color rgb="FFFF0000"/>
      <name val="ＭＳ Ｐゴシック"/>
      <family val="3"/>
      <charset val="128"/>
    </font>
    <font>
      <sz val="10"/>
      <color rgb="FFFF0000"/>
      <name val="ＭＳ Ｐゴシック"/>
      <family val="3"/>
      <charset val="128"/>
    </font>
    <font>
      <sz val="12"/>
      <color theme="1"/>
      <name val="ＭＳ Ｐゴシック"/>
      <family val="3"/>
      <charset val="128"/>
    </font>
    <font>
      <sz val="14"/>
      <name val="ＭＳ Ｐゴシック"/>
      <family val="3"/>
      <charset val="128"/>
    </font>
  </fonts>
  <fills count="9">
    <fill>
      <patternFill patternType="none"/>
    </fill>
    <fill>
      <patternFill patternType="gray125"/>
    </fill>
    <fill>
      <patternFill patternType="solid">
        <fgColor rgb="FFFFFF99"/>
        <bgColor rgb="FF000000"/>
      </patternFill>
    </fill>
    <fill>
      <patternFill patternType="solid">
        <fgColor rgb="FFFFFF99"/>
        <bgColor indexed="64"/>
      </patternFill>
    </fill>
    <fill>
      <patternFill patternType="solid">
        <fgColor rgb="FF000000"/>
        <bgColor rgb="FF000000"/>
      </patternFill>
    </fill>
    <fill>
      <patternFill patternType="solid">
        <fgColor rgb="FFFFCCFF"/>
        <bgColor rgb="FF000000"/>
      </patternFill>
    </fill>
    <fill>
      <patternFill patternType="solid">
        <fgColor theme="8" tint="0.79998168889431442"/>
        <bgColor indexed="64"/>
      </patternFill>
    </fill>
    <fill>
      <patternFill patternType="solid">
        <fgColor theme="0" tint="-0.249977111117893"/>
        <bgColor rgb="FF000000"/>
      </patternFill>
    </fill>
    <fill>
      <patternFill patternType="solid">
        <fgColor rgb="FFFFCCFF"/>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1">
    <xf numFmtId="0" fontId="0" fillId="0" borderId="0">
      <alignment vertical="center"/>
    </xf>
    <xf numFmtId="0" fontId="5" fillId="0" borderId="0" applyBorder="0">
      <alignment horizontal="center" vertical="center" wrapText="1"/>
    </xf>
    <xf numFmtId="0" fontId="4" fillId="0" borderId="1">
      <alignment horizontal="center" vertical="center" wrapText="1"/>
    </xf>
    <xf numFmtId="0" fontId="10" fillId="2" borderId="1">
      <alignment horizontal="center" vertical="center" wrapText="1"/>
    </xf>
    <xf numFmtId="0" fontId="14" fillId="4" borderId="5" applyBorder="0">
      <alignment horizontal="center" vertical="center" wrapText="1"/>
    </xf>
    <xf numFmtId="0" fontId="4" fillId="0" borderId="1">
      <alignment horizontal="left" vertical="top" wrapText="1"/>
    </xf>
    <xf numFmtId="0" fontId="4" fillId="5" borderId="1">
      <alignment horizontal="center" vertical="center" wrapText="1"/>
    </xf>
    <xf numFmtId="0" fontId="5" fillId="6" borderId="0">
      <alignment horizontal="left" vertical="center" wrapText="1"/>
    </xf>
    <xf numFmtId="0" fontId="4" fillId="7" borderId="1">
      <alignment horizontal="center" vertical="center"/>
    </xf>
    <xf numFmtId="0" fontId="4" fillId="5" borderId="1">
      <alignment horizontal="center" wrapText="1"/>
    </xf>
    <xf numFmtId="0" fontId="10" fillId="2" borderId="1">
      <alignment horizontal="center" vertical="center" wrapText="1"/>
    </xf>
  </cellStyleXfs>
  <cellXfs count="198">
    <xf numFmtId="0" fontId="0" fillId="0" borderId="0" xfId="0">
      <alignment vertical="center"/>
    </xf>
    <xf numFmtId="0" fontId="1" fillId="0" borderId="0" xfId="0" applyFont="1">
      <alignment vertical="center"/>
    </xf>
    <xf numFmtId="0" fontId="3" fillId="0" borderId="0" xfId="0" applyFont="1" applyAlignment="1"/>
    <xf numFmtId="0" fontId="4" fillId="0" borderId="0" xfId="0" applyFont="1" applyAlignment="1">
      <alignment horizontal="left" vertical="center" wrapText="1"/>
    </xf>
    <xf numFmtId="0" fontId="4" fillId="0" borderId="0" xfId="0" applyFont="1" applyAlignment="1">
      <alignment horizontal="left" vertical="center"/>
    </xf>
    <xf numFmtId="0" fontId="4" fillId="0" borderId="0" xfId="0" applyFont="1" applyAlignment="1">
      <alignment horizontal="center" vertical="center" wrapText="1"/>
    </xf>
    <xf numFmtId="0" fontId="4" fillId="0" borderId="0" xfId="1" applyFont="1" applyBorder="1">
      <alignment horizontal="center" vertical="center" wrapText="1"/>
    </xf>
    <xf numFmtId="0" fontId="8" fillId="0" borderId="5" xfId="2" applyFont="1" applyBorder="1" applyAlignment="1">
      <alignment vertical="center" wrapText="1"/>
    </xf>
    <xf numFmtId="0" fontId="9" fillId="0" borderId="0" xfId="2" applyFont="1" applyBorder="1">
      <alignment horizontal="center" vertical="center" wrapText="1"/>
    </xf>
    <xf numFmtId="0" fontId="9" fillId="0" borderId="0" xfId="2" applyFont="1" applyBorder="1" applyAlignment="1">
      <alignment horizontal="center" vertical="center"/>
    </xf>
    <xf numFmtId="0" fontId="11" fillId="0" borderId="0" xfId="3" applyFont="1" applyFill="1" applyBorder="1">
      <alignment horizontal="center" vertical="center" wrapText="1"/>
    </xf>
    <xf numFmtId="0" fontId="12" fillId="0" borderId="0" xfId="0" applyFont="1" applyAlignment="1">
      <alignment vertical="center" wrapText="1"/>
    </xf>
    <xf numFmtId="0" fontId="11" fillId="0" borderId="0" xfId="3" applyFont="1" applyFill="1" applyBorder="1" applyAlignment="1">
      <alignment horizontal="center" vertical="center"/>
    </xf>
    <xf numFmtId="0" fontId="9" fillId="0" borderId="0" xfId="1" applyFont="1" applyBorder="1">
      <alignment horizontal="center" vertical="center" wrapText="1"/>
    </xf>
    <xf numFmtId="0" fontId="13" fillId="0" borderId="11" xfId="0" applyFont="1" applyBorder="1">
      <alignment vertical="center"/>
    </xf>
    <xf numFmtId="0" fontId="13" fillId="0" borderId="12" xfId="0" applyFont="1" applyBorder="1">
      <alignment vertical="center"/>
    </xf>
    <xf numFmtId="0" fontId="13" fillId="0" borderId="0" xfId="0" applyFont="1" applyAlignment="1">
      <alignment horizontal="center" vertical="center"/>
    </xf>
    <xf numFmtId="0" fontId="9" fillId="0" borderId="0" xfId="0" applyFont="1" applyAlignment="1">
      <alignment horizontal="left" vertical="center" wrapText="1"/>
    </xf>
    <xf numFmtId="0" fontId="9" fillId="0" borderId="13" xfId="2" applyFont="1" applyBorder="1">
      <alignment horizontal="center" vertical="center" wrapText="1"/>
    </xf>
    <xf numFmtId="0" fontId="9" fillId="0" borderId="13" xfId="2" applyFont="1" applyBorder="1" applyAlignment="1">
      <alignment horizontal="center" vertical="center" shrinkToFit="1"/>
    </xf>
    <xf numFmtId="0" fontId="17" fillId="0" borderId="1" xfId="2" applyFont="1">
      <alignment horizontal="center" vertical="center" wrapText="1"/>
    </xf>
    <xf numFmtId="0" fontId="17" fillId="0" borderId="0" xfId="2" applyFont="1" applyBorder="1">
      <alignment horizontal="center" vertical="center" wrapText="1"/>
    </xf>
    <xf numFmtId="0" fontId="9" fillId="0" borderId="12" xfId="2" applyFont="1" applyBorder="1">
      <alignment horizontal="center" vertical="center" wrapText="1"/>
    </xf>
    <xf numFmtId="0" fontId="9" fillId="0" borderId="1" xfId="2" applyFont="1">
      <alignment horizontal="center" vertical="center" wrapText="1"/>
    </xf>
    <xf numFmtId="0" fontId="9" fillId="0" borderId="1" xfId="5" applyFont="1" applyAlignment="1">
      <alignment horizontal="left" vertical="center" wrapText="1"/>
    </xf>
    <xf numFmtId="0" fontId="11" fillId="2" borderId="1" xfId="3" applyFont="1">
      <alignment horizontal="center" vertical="center" wrapText="1"/>
    </xf>
    <xf numFmtId="0" fontId="9" fillId="5" borderId="1" xfId="6" applyFont="1">
      <alignment horizontal="center" vertical="center" wrapText="1"/>
    </xf>
    <xf numFmtId="0" fontId="9" fillId="0" borderId="0" xfId="8" applyFont="1" applyFill="1" applyBorder="1">
      <alignment horizontal="center" vertical="center"/>
    </xf>
    <xf numFmtId="0" fontId="17" fillId="5" borderId="14" xfId="6" applyFont="1" applyBorder="1" applyAlignment="1">
      <alignment vertical="center"/>
    </xf>
    <xf numFmtId="0" fontId="17" fillId="0" borderId="0" xfId="6" applyFont="1" applyFill="1" applyBorder="1" applyAlignment="1">
      <alignment horizontal="center" vertical="center"/>
    </xf>
    <xf numFmtId="0" fontId="11" fillId="2" borderId="12" xfId="3" applyFont="1" applyBorder="1">
      <alignment horizontal="center" vertical="center" wrapText="1"/>
    </xf>
    <xf numFmtId="0" fontId="9" fillId="0" borderId="0" xfId="9" applyFont="1" applyFill="1" applyBorder="1">
      <alignment horizontal="center" wrapText="1"/>
    </xf>
    <xf numFmtId="0" fontId="11" fillId="2" borderId="1" xfId="3" quotePrefix="1" applyFont="1">
      <alignment horizontal="center" vertical="center" wrapText="1"/>
    </xf>
    <xf numFmtId="0" fontId="9" fillId="0" borderId="0" xfId="5" applyFont="1" applyBorder="1" applyAlignment="1">
      <alignment horizontal="justify" vertical="top" wrapText="1"/>
    </xf>
    <xf numFmtId="0" fontId="11" fillId="2" borderId="1" xfId="10" applyFont="1" applyAlignment="1">
      <alignment horizontal="center" vertical="center"/>
    </xf>
    <xf numFmtId="0" fontId="17" fillId="5" borderId="15" xfId="6" applyFont="1" applyBorder="1" applyAlignment="1">
      <alignment vertical="center"/>
    </xf>
    <xf numFmtId="0" fontId="9" fillId="0" borderId="1" xfId="5" applyFont="1" applyAlignment="1">
      <alignment horizontal="left" vertical="center" shrinkToFit="1"/>
    </xf>
    <xf numFmtId="0" fontId="11" fillId="2" borderId="12" xfId="3" quotePrefix="1" applyFont="1" applyBorder="1">
      <alignment horizontal="center" vertical="center" wrapText="1"/>
    </xf>
    <xf numFmtId="0" fontId="9" fillId="0" borderId="1" xfId="0" applyFont="1" applyBorder="1" applyAlignment="1">
      <alignment vertical="center" wrapText="1"/>
    </xf>
    <xf numFmtId="0" fontId="9" fillId="6" borderId="0" xfId="7" applyFont="1">
      <alignment horizontal="left" vertical="center" wrapText="1"/>
    </xf>
    <xf numFmtId="0" fontId="9" fillId="0" borderId="1" xfId="0" applyFont="1" applyBorder="1" applyAlignment="1">
      <alignment horizontal="left" vertical="center" wrapText="1"/>
    </xf>
    <xf numFmtId="0" fontId="9" fillId="3" borderId="1" xfId="0" applyFont="1" applyFill="1" applyBorder="1" applyAlignment="1">
      <alignment horizontal="center" vertical="center" wrapText="1"/>
    </xf>
    <xf numFmtId="0" fontId="9" fillId="5" borderId="1" xfId="6" applyFont="1" applyAlignment="1">
      <alignment horizontal="center" vertical="center" shrinkToFit="1"/>
    </xf>
    <xf numFmtId="0" fontId="9" fillId="6" borderId="0" xfId="7" applyFont="1" applyAlignment="1">
      <alignment vertical="top" wrapText="1"/>
    </xf>
    <xf numFmtId="0" fontId="19" fillId="0" borderId="1" xfId="0" applyFont="1" applyBorder="1" applyAlignment="1">
      <alignment horizontal="left" vertical="center" wrapText="1"/>
    </xf>
    <xf numFmtId="0" fontId="9" fillId="0" borderId="1" xfId="5" applyFont="1" applyAlignment="1">
      <alignment vertical="center" wrapText="1"/>
    </xf>
    <xf numFmtId="0" fontId="9" fillId="3" borderId="12" xfId="2" applyFont="1" applyFill="1" applyBorder="1">
      <alignment horizontal="center" vertical="center" wrapText="1"/>
    </xf>
    <xf numFmtId="0" fontId="9" fillId="0" borderId="0" xfId="6" applyFont="1" applyFill="1" applyBorder="1">
      <alignment horizontal="center" vertical="center" wrapText="1"/>
    </xf>
    <xf numFmtId="0" fontId="17" fillId="5" borderId="1" xfId="6" applyFont="1" applyAlignment="1">
      <alignment horizontal="center" vertical="center"/>
    </xf>
    <xf numFmtId="0" fontId="17" fillId="5" borderId="13" xfId="6" applyFont="1" applyBorder="1" applyAlignment="1">
      <alignment horizontal="center" vertical="center"/>
    </xf>
    <xf numFmtId="0" fontId="9" fillId="6" borderId="0" xfId="0" applyFont="1" applyFill="1" applyAlignment="1">
      <alignment horizontal="left" vertical="center" wrapText="1"/>
    </xf>
    <xf numFmtId="0" fontId="17" fillId="0" borderId="12" xfId="2" applyFont="1" applyBorder="1">
      <alignment horizontal="center" vertical="center" wrapText="1"/>
    </xf>
    <xf numFmtId="0" fontId="9" fillId="6" borderId="0" xfId="7" applyFont="1" applyAlignment="1">
      <alignment horizontal="left" vertical="top" wrapText="1"/>
    </xf>
    <xf numFmtId="0" fontId="17" fillId="5" borderId="1" xfId="6" applyFont="1" applyAlignment="1">
      <alignment horizontal="center" vertical="center" shrinkToFit="1"/>
    </xf>
    <xf numFmtId="0" fontId="17" fillId="5" borderId="14" xfId="6" applyFont="1" applyBorder="1" applyAlignment="1">
      <alignment vertical="center" shrinkToFit="1"/>
    </xf>
    <xf numFmtId="0" fontId="9" fillId="0" borderId="13" xfId="0" applyFont="1" applyBorder="1" applyAlignment="1">
      <alignment vertical="center" wrapText="1"/>
    </xf>
    <xf numFmtId="0" fontId="17" fillId="5" borderId="13" xfId="6" applyFont="1" applyBorder="1" applyAlignment="1">
      <alignment horizontal="center" vertical="center" shrinkToFit="1"/>
    </xf>
    <xf numFmtId="0" fontId="17" fillId="0" borderId="0" xfId="6" applyFont="1" applyFill="1" applyBorder="1" applyAlignment="1">
      <alignment horizontal="center" vertical="center" shrinkToFit="1"/>
    </xf>
    <xf numFmtId="0" fontId="23" fillId="0" borderId="0" xfId="0" applyFont="1">
      <alignment vertical="center"/>
    </xf>
    <xf numFmtId="0" fontId="9" fillId="0" borderId="0" xfId="0" applyFont="1" applyAlignment="1">
      <alignment vertical="center" wrapText="1"/>
    </xf>
    <xf numFmtId="0" fontId="16" fillId="0" borderId="0" xfId="0" applyFont="1" applyAlignment="1">
      <alignment horizontal="center" vertical="center" wrapText="1"/>
    </xf>
    <xf numFmtId="0" fontId="16" fillId="0" borderId="0" xfId="0" applyFont="1" applyAlignment="1">
      <alignment horizontal="left" vertical="center" wrapText="1"/>
    </xf>
    <xf numFmtId="0" fontId="16" fillId="0" borderId="0" xfId="0" applyFont="1" applyAlignment="1">
      <alignment horizontal="left" vertical="top" wrapText="1"/>
    </xf>
    <xf numFmtId="0" fontId="9" fillId="0" borderId="14" xfId="0" applyFont="1" applyBorder="1" applyAlignment="1">
      <alignment vertical="center" wrapText="1"/>
    </xf>
    <xf numFmtId="0" fontId="9" fillId="0" borderId="12" xfId="5" applyFont="1" applyBorder="1" applyAlignment="1">
      <alignment horizontal="left" vertical="center" wrapText="1"/>
    </xf>
    <xf numFmtId="0" fontId="17" fillId="0" borderId="0" xfId="0" applyFont="1" applyAlignment="1">
      <alignment horizontal="center" vertical="center"/>
    </xf>
    <xf numFmtId="0" fontId="17" fillId="0" borderId="0" xfId="0" applyFont="1" applyAlignment="1">
      <alignment horizontal="center" vertical="center" wrapText="1"/>
    </xf>
    <xf numFmtId="0" fontId="17" fillId="0" borderId="0" xfId="0" applyFont="1" applyAlignment="1">
      <alignment vertical="top" wrapText="1"/>
    </xf>
    <xf numFmtId="0" fontId="16" fillId="0" borderId="0" xfId="0" applyFont="1" applyAlignment="1">
      <alignment vertical="center" shrinkToFit="1"/>
    </xf>
    <xf numFmtId="0" fontId="9" fillId="0" borderId="14" xfId="0" applyFont="1" applyBorder="1" applyAlignment="1">
      <alignment horizontal="left" vertical="center" wrapText="1"/>
    </xf>
    <xf numFmtId="0" fontId="9" fillId="8" borderId="10" xfId="0" applyFont="1" applyFill="1" applyBorder="1" applyAlignment="1">
      <alignment vertical="center" wrapText="1"/>
    </xf>
    <xf numFmtId="0" fontId="9" fillId="0" borderId="12" xfId="0" applyFont="1" applyBorder="1" applyAlignment="1">
      <alignment horizontal="left" vertical="center" wrapText="1"/>
    </xf>
    <xf numFmtId="0" fontId="9" fillId="0" borderId="13" xfId="0" applyFont="1" applyBorder="1" applyAlignment="1">
      <alignment horizontal="left" vertical="center" wrapText="1"/>
    </xf>
    <xf numFmtId="0" fontId="9" fillId="8" borderId="8" xfId="0" applyFont="1" applyFill="1" applyBorder="1" applyAlignment="1">
      <alignment vertical="center" wrapText="1"/>
    </xf>
    <xf numFmtId="0" fontId="9" fillId="0" borderId="9" xfId="0" applyFont="1" applyBorder="1" applyAlignment="1">
      <alignment horizontal="left" vertical="center" wrapText="1"/>
    </xf>
    <xf numFmtId="0" fontId="4" fillId="0" borderId="1" xfId="0" applyFont="1" applyBorder="1" applyAlignment="1">
      <alignment horizontal="left" vertical="center" wrapText="1"/>
    </xf>
    <xf numFmtId="0" fontId="9" fillId="8" borderId="7" xfId="0" applyFont="1" applyFill="1" applyBorder="1" applyAlignment="1">
      <alignment horizontal="left" vertical="center" wrapText="1"/>
    </xf>
    <xf numFmtId="0" fontId="9" fillId="8" borderId="8" xfId="0" applyFont="1" applyFill="1" applyBorder="1" applyAlignment="1">
      <alignment horizontal="left" vertical="center" wrapText="1"/>
    </xf>
    <xf numFmtId="0" fontId="9" fillId="8" borderId="9" xfId="0" applyFont="1" applyFill="1" applyBorder="1" applyAlignment="1">
      <alignment horizontal="left" vertical="center" wrapText="1"/>
    </xf>
    <xf numFmtId="0" fontId="4" fillId="0" borderId="1" xfId="0" applyFont="1" applyBorder="1" applyAlignment="1">
      <alignment horizontal="center" vertical="center" textRotation="255"/>
    </xf>
    <xf numFmtId="0" fontId="16" fillId="0" borderId="1" xfId="0" applyFont="1" applyBorder="1" applyAlignment="1">
      <alignment vertical="center" shrinkToFit="1"/>
    </xf>
    <xf numFmtId="177" fontId="1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9" fillId="8" borderId="2" xfId="0" applyFont="1" applyFill="1" applyBorder="1" applyAlignment="1">
      <alignment horizontal="left" vertical="center" wrapText="1"/>
    </xf>
    <xf numFmtId="0" fontId="9" fillId="8" borderId="3" xfId="0" applyFont="1" applyFill="1" applyBorder="1" applyAlignment="1">
      <alignment horizontal="left" vertical="center" wrapText="1"/>
    </xf>
    <xf numFmtId="0" fontId="9" fillId="8" borderId="4" xfId="0" applyFont="1" applyFill="1" applyBorder="1" applyAlignment="1">
      <alignment horizontal="left" vertical="center" wrapText="1"/>
    </xf>
    <xf numFmtId="0" fontId="24" fillId="0" borderId="2" xfId="2" applyFont="1" applyBorder="1">
      <alignment horizontal="center" vertical="center" wrapText="1"/>
    </xf>
    <xf numFmtId="0" fontId="24" fillId="0" borderId="3" xfId="2" applyFont="1" applyBorder="1">
      <alignment horizontal="center" vertical="center" wrapText="1"/>
    </xf>
    <xf numFmtId="0" fontId="24" fillId="0" borderId="4" xfId="2" applyFont="1" applyBorder="1">
      <alignment horizontal="center" vertical="center" wrapText="1"/>
    </xf>
    <xf numFmtId="0" fontId="24" fillId="0" borderId="5" xfId="2" applyFont="1" applyBorder="1">
      <alignment horizontal="center" vertical="center" wrapText="1"/>
    </xf>
    <xf numFmtId="0" fontId="24" fillId="0" borderId="0" xfId="2" applyFont="1" applyBorder="1">
      <alignment horizontal="center" vertical="center" wrapText="1"/>
    </xf>
    <xf numFmtId="0" fontId="24" fillId="0" borderId="6" xfId="2" applyFont="1" applyBorder="1">
      <alignment horizontal="center" vertical="center" wrapText="1"/>
    </xf>
    <xf numFmtId="0" fontId="24" fillId="0" borderId="7" xfId="2" applyFont="1" applyBorder="1">
      <alignment horizontal="center" vertical="center" wrapText="1"/>
    </xf>
    <xf numFmtId="0" fontId="24" fillId="0" borderId="8" xfId="2" applyFont="1" applyBorder="1">
      <alignment horizontal="center" vertical="center" wrapText="1"/>
    </xf>
    <xf numFmtId="0" fontId="24" fillId="0" borderId="9" xfId="2" applyFont="1" applyBorder="1">
      <alignment horizontal="center" vertical="center" wrapText="1"/>
    </xf>
    <xf numFmtId="0" fontId="17" fillId="0" borderId="1" xfId="0" applyFont="1" applyBorder="1" applyAlignment="1">
      <alignment horizontal="left" vertical="center" wrapText="1" shrinkToFit="1"/>
    </xf>
    <xf numFmtId="0" fontId="17" fillId="5" borderId="1" xfId="6" applyFont="1" applyAlignment="1">
      <alignment horizontal="center" vertical="center" shrinkToFit="1"/>
    </xf>
    <xf numFmtId="0" fontId="9" fillId="8" borderId="14" xfId="0" applyFont="1" applyFill="1" applyBorder="1" applyAlignment="1">
      <alignment horizontal="left" vertical="center" wrapText="1"/>
    </xf>
    <xf numFmtId="0" fontId="9" fillId="8" borderId="15" xfId="0" applyFont="1" applyFill="1" applyBorder="1" applyAlignment="1">
      <alignment horizontal="left" vertical="center" wrapText="1"/>
    </xf>
    <xf numFmtId="176" fontId="9" fillId="0" borderId="1" xfId="0" applyNumberFormat="1" applyFont="1" applyBorder="1" applyAlignment="1">
      <alignment horizontal="center" vertical="center" wrapText="1"/>
    </xf>
    <xf numFmtId="176" fontId="9" fillId="0" borderId="10" xfId="0" applyNumberFormat="1" applyFont="1" applyBorder="1" applyAlignment="1">
      <alignment horizontal="center" vertical="center" wrapText="1"/>
    </xf>
    <xf numFmtId="176" fontId="9" fillId="0" borderId="12" xfId="0" applyNumberFormat="1" applyFont="1" applyBorder="1" applyAlignment="1">
      <alignment horizontal="center" vertical="center" wrapText="1"/>
    </xf>
    <xf numFmtId="0" fontId="9" fillId="0" borderId="1" xfId="0" applyFont="1" applyBorder="1" applyAlignment="1">
      <alignment horizontal="center" vertical="center" textRotation="255" wrapText="1"/>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16"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2" xfId="0" applyFont="1" applyBorder="1" applyAlignment="1">
      <alignment horizontal="center" vertical="center" wrapText="1"/>
    </xf>
    <xf numFmtId="0" fontId="4" fillId="0" borderId="1" xfId="0" applyFont="1" applyBorder="1" applyAlignment="1">
      <alignment horizontal="left" vertical="center" wrapText="1"/>
    </xf>
    <xf numFmtId="0" fontId="16" fillId="0" borderId="1" xfId="0" applyFont="1" applyBorder="1" applyAlignment="1">
      <alignment horizontal="left" vertical="center" wrapText="1"/>
    </xf>
    <xf numFmtId="0" fontId="24" fillId="5" borderId="2" xfId="6" applyFont="1" applyBorder="1">
      <alignment horizontal="center" vertical="center" wrapText="1"/>
    </xf>
    <xf numFmtId="0" fontId="24" fillId="5" borderId="3" xfId="6" applyFont="1" applyBorder="1">
      <alignment horizontal="center" vertical="center" wrapText="1"/>
    </xf>
    <xf numFmtId="0" fontId="24" fillId="5" borderId="4" xfId="6" applyFont="1" applyBorder="1">
      <alignment horizontal="center" vertical="center" wrapText="1"/>
    </xf>
    <xf numFmtId="0" fontId="24" fillId="5" borderId="7" xfId="6" applyFont="1" applyBorder="1">
      <alignment horizontal="center" vertical="center" wrapText="1"/>
    </xf>
    <xf numFmtId="0" fontId="24" fillId="5" borderId="8" xfId="6" applyFont="1" applyBorder="1">
      <alignment horizontal="center" vertical="center" wrapText="1"/>
    </xf>
    <xf numFmtId="0" fontId="24" fillId="5" borderId="9" xfId="6" applyFont="1" applyBorder="1">
      <alignment horizontal="center" vertical="center" wrapText="1"/>
    </xf>
    <xf numFmtId="0" fontId="9" fillId="0" borderId="14" xfId="0" applyFont="1" applyBorder="1" applyAlignment="1">
      <alignment horizontal="left" vertical="top" wrapText="1"/>
    </xf>
    <xf numFmtId="0" fontId="9" fillId="0" borderId="15" xfId="0" applyFont="1" applyBorder="1" applyAlignment="1">
      <alignment horizontal="left" vertical="top" wrapText="1"/>
    </xf>
    <xf numFmtId="0" fontId="9" fillId="0" borderId="13" xfId="0" applyFont="1" applyBorder="1" applyAlignment="1">
      <alignment horizontal="left" vertical="top" wrapText="1"/>
    </xf>
    <xf numFmtId="176" fontId="9" fillId="0" borderId="2" xfId="0" applyNumberFormat="1" applyFont="1" applyBorder="1" applyAlignment="1">
      <alignment horizontal="center" vertical="center" wrapText="1"/>
    </xf>
    <xf numFmtId="176" fontId="9" fillId="0" borderId="4" xfId="0" applyNumberFormat="1" applyFont="1" applyBorder="1" applyAlignment="1">
      <alignment horizontal="center" vertical="center" wrapText="1"/>
    </xf>
    <xf numFmtId="176" fontId="9" fillId="0" borderId="5" xfId="0" applyNumberFormat="1" applyFont="1" applyBorder="1" applyAlignment="1">
      <alignment horizontal="center" vertical="center" wrapText="1"/>
    </xf>
    <xf numFmtId="176" fontId="9" fillId="0" borderId="6" xfId="0" applyNumberFormat="1" applyFont="1" applyBorder="1" applyAlignment="1">
      <alignment horizontal="center" vertical="center" wrapText="1"/>
    </xf>
    <xf numFmtId="176" fontId="9" fillId="0" borderId="7" xfId="0" applyNumberFormat="1" applyFont="1" applyBorder="1" applyAlignment="1">
      <alignment horizontal="center" vertical="center" wrapText="1"/>
    </xf>
    <xf numFmtId="176" fontId="9" fillId="0" borderId="9" xfId="0" applyNumberFormat="1" applyFont="1" applyBorder="1" applyAlignment="1">
      <alignment horizontal="center" vertical="center" wrapText="1"/>
    </xf>
    <xf numFmtId="0" fontId="17" fillId="5" borderId="14" xfId="6" applyFont="1" applyBorder="1" applyAlignment="1">
      <alignment horizontal="center" vertical="center"/>
    </xf>
    <xf numFmtId="0" fontId="17" fillId="5" borderId="15" xfId="6" applyFont="1" applyBorder="1" applyAlignment="1">
      <alignment horizontal="center" vertical="center"/>
    </xf>
    <xf numFmtId="0" fontId="17" fillId="5" borderId="13" xfId="6" applyFont="1" applyBorder="1" applyAlignment="1">
      <alignment horizontal="center" vertical="center"/>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20" fillId="0" borderId="2" xfId="0" applyFont="1" applyBorder="1" applyAlignment="1">
      <alignment horizontal="left" vertical="center" wrapText="1"/>
    </xf>
    <xf numFmtId="0" fontId="20" fillId="0" borderId="3" xfId="0" applyFont="1" applyBorder="1" applyAlignment="1">
      <alignment horizontal="left" vertical="center" wrapText="1"/>
    </xf>
    <xf numFmtId="0" fontId="20" fillId="0" borderId="7" xfId="0" applyFont="1" applyBorder="1" applyAlignment="1">
      <alignment horizontal="left" vertical="center" wrapText="1"/>
    </xf>
    <xf numFmtId="0" fontId="20" fillId="0" borderId="8" xfId="0" applyFont="1" applyBorder="1" applyAlignment="1">
      <alignment horizontal="left" vertical="center" wrapText="1"/>
    </xf>
    <xf numFmtId="0" fontId="9" fillId="0" borderId="1" xfId="0" applyFont="1" applyBorder="1" applyAlignment="1">
      <alignment horizontal="left" vertical="center" wrapText="1"/>
    </xf>
    <xf numFmtId="0" fontId="17" fillId="5" borderId="14" xfId="6" applyFont="1" applyBorder="1" applyAlignment="1">
      <alignment horizontal="center" vertical="center" shrinkToFit="1"/>
    </xf>
    <xf numFmtId="0" fontId="12" fillId="0" borderId="1" xfId="5" applyFont="1" applyAlignment="1">
      <alignment horizontal="center" vertical="center" textRotation="255"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9" fillId="0" borderId="5" xfId="0" applyFont="1" applyBorder="1" applyAlignment="1">
      <alignment horizontal="left" vertical="top" wrapText="1"/>
    </xf>
    <xf numFmtId="0" fontId="9" fillId="0" borderId="0" xfId="0" applyFont="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0" fontId="9" fillId="0" borderId="8" xfId="0" applyFont="1" applyBorder="1" applyAlignment="1">
      <alignment horizontal="left" vertical="top" wrapText="1"/>
    </xf>
    <xf numFmtId="0" fontId="9" fillId="0" borderId="9" xfId="0" applyFont="1" applyBorder="1" applyAlignment="1">
      <alignment horizontal="left" vertical="top" wrapText="1"/>
    </xf>
    <xf numFmtId="0" fontId="9" fillId="5" borderId="4" xfId="6" applyFont="1" applyBorder="1">
      <alignment horizontal="center" vertical="center" wrapText="1"/>
    </xf>
    <xf numFmtId="0" fontId="9" fillId="5" borderId="6" xfId="6" applyFont="1" applyBorder="1">
      <alignment horizontal="center" vertical="center" wrapText="1"/>
    </xf>
    <xf numFmtId="0" fontId="9" fillId="0" borderId="1" xfId="2" applyFont="1">
      <alignment horizontal="center" vertical="center" wrapText="1"/>
    </xf>
    <xf numFmtId="0" fontId="9" fillId="5" borderId="1" xfId="6" applyFont="1">
      <alignment horizontal="center" vertical="center" wrapText="1"/>
    </xf>
    <xf numFmtId="0" fontId="13" fillId="0" borderId="1" xfId="0" applyFont="1" applyBorder="1" applyAlignment="1">
      <alignment horizontal="center" vertical="center"/>
    </xf>
    <xf numFmtId="0" fontId="9" fillId="0" borderId="1" xfId="2" applyFont="1" applyAlignment="1">
      <alignment horizontal="center" vertical="center" shrinkToFit="1"/>
    </xf>
    <xf numFmtId="0" fontId="9" fillId="0" borderId="14" xfId="5" applyFont="1" applyBorder="1">
      <alignment horizontal="left" vertical="top" wrapText="1"/>
    </xf>
    <xf numFmtId="0" fontId="9" fillId="0" borderId="15" xfId="5" applyFont="1" applyBorder="1">
      <alignment horizontal="left" vertical="top" wrapText="1"/>
    </xf>
    <xf numFmtId="0" fontId="9" fillId="0" borderId="13" xfId="5" applyFont="1" applyBorder="1">
      <alignment horizontal="left" vertical="top" wrapText="1"/>
    </xf>
    <xf numFmtId="0" fontId="9" fillId="0" borderId="1" xfId="0" applyFont="1" applyBorder="1" applyAlignment="1">
      <alignment horizontal="left" vertical="top" wrapText="1"/>
    </xf>
    <xf numFmtId="176" fontId="9" fillId="0" borderId="3" xfId="0" applyNumberFormat="1" applyFont="1" applyBorder="1" applyAlignment="1">
      <alignment horizontal="center" vertical="center" wrapText="1"/>
    </xf>
    <xf numFmtId="176" fontId="9" fillId="0" borderId="8" xfId="0" applyNumberFormat="1" applyFont="1" applyBorder="1" applyAlignment="1">
      <alignment horizontal="center" vertical="center" wrapText="1"/>
    </xf>
    <xf numFmtId="0" fontId="17" fillId="5" borderId="15" xfId="6" applyFont="1" applyBorder="1" applyAlignment="1">
      <alignment horizontal="center" vertical="center" shrinkToFit="1"/>
    </xf>
    <xf numFmtId="0" fontId="9" fillId="0" borderId="2" xfId="0" applyFont="1" applyBorder="1" applyAlignment="1">
      <alignment horizontal="center" vertical="center" textRotation="255" wrapText="1"/>
    </xf>
    <xf numFmtId="0" fontId="9" fillId="0" borderId="4" xfId="0" applyFont="1" applyBorder="1" applyAlignment="1">
      <alignment horizontal="center" vertical="center" textRotation="255" wrapText="1"/>
    </xf>
    <xf numFmtId="0" fontId="9" fillId="0" borderId="5" xfId="0" applyFont="1" applyBorder="1" applyAlignment="1">
      <alignment horizontal="center" vertical="center" textRotation="255" wrapText="1"/>
    </xf>
    <xf numFmtId="0" fontId="9" fillId="0" borderId="6" xfId="0" applyFont="1" applyBorder="1" applyAlignment="1">
      <alignment horizontal="center" vertical="center" textRotation="255" wrapText="1"/>
    </xf>
    <xf numFmtId="0" fontId="9" fillId="0" borderId="1" xfId="5" applyFont="1">
      <alignment horizontal="left" vertical="top"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5" xfId="0" applyFont="1" applyBorder="1" applyAlignment="1">
      <alignment horizontal="left" vertical="center" wrapText="1"/>
    </xf>
    <xf numFmtId="0" fontId="9" fillId="0" borderId="0" xfId="0" applyFont="1" applyAlignment="1">
      <alignment horizontal="left" vertical="center" wrapText="1"/>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10" xfId="2" applyFont="1" applyBorder="1">
      <alignment horizontal="center" vertical="center" wrapText="1"/>
    </xf>
    <xf numFmtId="0" fontId="9" fillId="0" borderId="11" xfId="2" applyFont="1" applyBorder="1">
      <alignment horizontal="center" vertical="center" wrapText="1"/>
    </xf>
    <xf numFmtId="0" fontId="9" fillId="0" borderId="12" xfId="2" applyFont="1" applyBorder="1">
      <alignment horizontal="center" vertical="center" wrapText="1"/>
    </xf>
    <xf numFmtId="0" fontId="12" fillId="0" borderId="2" xfId="5" applyFont="1" applyBorder="1" applyAlignment="1">
      <alignment horizontal="center" vertical="center" textRotation="255" wrapText="1"/>
    </xf>
    <xf numFmtId="0" fontId="12" fillId="0" borderId="4" xfId="5" applyFont="1" applyBorder="1" applyAlignment="1">
      <alignment horizontal="center" vertical="center" textRotation="255" wrapText="1"/>
    </xf>
    <xf numFmtId="0" fontId="12" fillId="0" borderId="5" xfId="5" applyFont="1" applyBorder="1" applyAlignment="1">
      <alignment horizontal="center" vertical="center" textRotation="255" wrapText="1"/>
    </xf>
    <xf numFmtId="0" fontId="12" fillId="0" borderId="6" xfId="5" applyFont="1" applyBorder="1" applyAlignment="1">
      <alignment horizontal="center" vertical="center" textRotation="255" wrapText="1"/>
    </xf>
    <xf numFmtId="0" fontId="12" fillId="0" borderId="7" xfId="5" applyFont="1" applyBorder="1" applyAlignment="1">
      <alignment horizontal="center" vertical="center" textRotation="255" wrapText="1"/>
    </xf>
    <xf numFmtId="0" fontId="12" fillId="0" borderId="9" xfId="5" applyFont="1" applyBorder="1" applyAlignment="1">
      <alignment horizontal="center" vertical="center" textRotation="255" wrapText="1"/>
    </xf>
    <xf numFmtId="0" fontId="9" fillId="6" borderId="0" xfId="7" applyFont="1" applyAlignment="1">
      <alignment horizontal="left" vertical="top" wrapText="1"/>
    </xf>
    <xf numFmtId="0" fontId="9" fillId="0" borderId="1" xfId="5" applyFont="1" applyAlignment="1">
      <alignment horizontal="center" vertical="center" textRotation="255" wrapText="1"/>
    </xf>
    <xf numFmtId="0" fontId="9" fillId="6" borderId="0" xfId="7" applyFont="1">
      <alignment horizontal="left" vertical="center" wrapText="1"/>
    </xf>
    <xf numFmtId="0" fontId="15" fillId="4" borderId="5" xfId="4" applyFont="1" applyBorder="1">
      <alignment horizontal="center" vertical="center" wrapText="1"/>
    </xf>
    <xf numFmtId="0" fontId="15" fillId="4" borderId="0" xfId="4" applyFont="1" applyBorder="1">
      <alignment horizontal="center" vertical="center" wrapText="1"/>
    </xf>
    <xf numFmtId="0" fontId="9" fillId="0" borderId="1" xfId="5" applyFont="1" applyAlignment="1">
      <alignment horizontal="center" vertical="top" wrapText="1"/>
    </xf>
    <xf numFmtId="0" fontId="6" fillId="0" borderId="2" xfId="2" applyFont="1" applyBorder="1" applyAlignment="1">
      <alignment horizontal="left" vertical="center" wrapText="1"/>
    </xf>
    <xf numFmtId="0" fontId="6" fillId="0" borderId="3" xfId="2" applyFont="1" applyBorder="1" applyAlignment="1">
      <alignment horizontal="left" vertical="center" wrapText="1"/>
    </xf>
    <xf numFmtId="0" fontId="6" fillId="0" borderId="4" xfId="2" applyFont="1" applyBorder="1" applyAlignment="1">
      <alignment horizontal="left" vertical="center" wrapText="1"/>
    </xf>
    <xf numFmtId="0" fontId="6" fillId="0" borderId="5" xfId="2" applyFont="1" applyBorder="1" applyAlignment="1">
      <alignment horizontal="left" vertical="center" wrapText="1"/>
    </xf>
    <xf numFmtId="0" fontId="6" fillId="0" borderId="0" xfId="2" applyFont="1" applyBorder="1" applyAlignment="1">
      <alignment horizontal="left" vertical="center" wrapText="1"/>
    </xf>
    <xf numFmtId="0" fontId="6" fillId="0" borderId="6" xfId="2" applyFont="1" applyBorder="1" applyAlignment="1">
      <alignment horizontal="left" vertical="center" wrapText="1"/>
    </xf>
    <xf numFmtId="0" fontId="6" fillId="0" borderId="7" xfId="2" applyFont="1" applyBorder="1" applyAlignment="1">
      <alignment horizontal="left" vertical="center" wrapText="1"/>
    </xf>
    <xf numFmtId="0" fontId="6" fillId="0" borderId="8" xfId="2" applyFont="1" applyBorder="1" applyAlignment="1">
      <alignment horizontal="left" vertical="center" wrapText="1"/>
    </xf>
    <xf numFmtId="0" fontId="6" fillId="0" borderId="9" xfId="2" applyFont="1" applyBorder="1" applyAlignment="1">
      <alignment horizontal="left" vertical="center" wrapText="1"/>
    </xf>
    <xf numFmtId="0" fontId="9" fillId="0" borderId="0" xfId="2" applyFont="1" applyBorder="1" applyAlignment="1">
      <alignment horizontal="center" vertical="center"/>
    </xf>
    <xf numFmtId="0" fontId="9" fillId="0" borderId="0" xfId="3" applyFont="1" applyFill="1" applyBorder="1" applyAlignment="1">
      <alignment horizontal="center" vertical="center"/>
    </xf>
    <xf numFmtId="0" fontId="11" fillId="3" borderId="1" xfId="3" applyFont="1" applyFill="1">
      <alignment horizontal="center" vertical="center" wrapText="1"/>
    </xf>
  </cellXfs>
  <cellStyles count="11">
    <cellStyle name="チェック枠" xfId="6" xr:uid="{DD4924AE-B111-4F41-B76A-673DC3F2491B}"/>
    <cellStyle name="項目" xfId="2" xr:uid="{76EF6B11-C68C-4242-A048-5305AB4F31ED}"/>
    <cellStyle name="条件" xfId="5" xr:uid="{6E519DB1-7225-488B-BB42-5595D9CB0219}"/>
    <cellStyle name="請負人記入" xfId="3" xr:uid="{AFC557BC-3B2A-4F28-A859-D116A4A306F9}"/>
    <cellStyle name="注意" xfId="4" xr:uid="{D6E7713F-7057-461A-B1A1-F5F793AD646C}"/>
    <cellStyle name="摘要使用２" xfId="10" xr:uid="{AD1DC5E9-394D-4BF4-8A6A-2240619E0300}"/>
    <cellStyle name="塗りつぶし" xfId="8" xr:uid="{6415CDC3-1403-46A9-B82E-395828119B1E}"/>
    <cellStyle name="配点枠" xfId="9" xr:uid="{7D061C3B-595F-4931-B753-67850E6F0C78}"/>
    <cellStyle name="標準" xfId="0" builtinId="0"/>
    <cellStyle name="未使用" xfId="1" xr:uid="{8124D23C-D572-446A-ACCA-EF88F2407EBA}"/>
    <cellStyle name="未使用欄" xfId="7" xr:uid="{2B8A6EA4-8BD0-4AF8-AE16-D1844066CC0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A2DB52-7467-468C-AE12-4234D5CA32E3}">
  <sheetPr>
    <tabColor rgb="FF00B0F0"/>
    <pageSetUpPr fitToPage="1"/>
  </sheetPr>
  <dimension ref="A1:AJ87"/>
  <sheetViews>
    <sheetView tabSelected="1" view="pageBreakPreview" zoomScale="85" zoomScaleNormal="85" zoomScaleSheetLayoutView="85" zoomScalePageLayoutView="55" workbookViewId="0">
      <selection activeCell="R31" sqref="R31"/>
    </sheetView>
  </sheetViews>
  <sheetFormatPr defaultColWidth="9" defaultRowHeight="16.5" customHeight="1" x14ac:dyDescent="0.4"/>
  <cols>
    <col min="1" max="1" width="2.25" style="1" customWidth="1"/>
    <col min="2" max="2" width="17" style="3" customWidth="1"/>
    <col min="3" max="4" width="5.125" style="3" customWidth="1"/>
    <col min="5" max="5" width="5.5" style="3" customWidth="1"/>
    <col min="6" max="6" width="1.5" style="3" customWidth="1"/>
    <col min="7" max="7" width="8.5" style="3" customWidth="1"/>
    <col min="8" max="8" width="6.125" style="3" customWidth="1"/>
    <col min="9" max="9" width="11" style="3" customWidth="1"/>
    <col min="10" max="10" width="34.375" style="3" customWidth="1"/>
    <col min="11" max="11" width="5.375" style="3" customWidth="1"/>
    <col min="12" max="12" width="5.625" style="3" customWidth="1"/>
    <col min="13" max="13" width="9.5" style="3" customWidth="1"/>
    <col min="14" max="14" width="12" style="3" customWidth="1"/>
    <col min="15" max="15" width="1.875" style="3" customWidth="1"/>
    <col min="16" max="16" width="6.625" style="4" customWidth="1"/>
    <col min="17" max="17" width="6.5" style="4" customWidth="1"/>
    <col min="18" max="18" width="19.75" style="3" customWidth="1"/>
    <col min="19" max="19" width="43.875" style="3" customWidth="1"/>
    <col min="20" max="20" width="5.75" style="5" customWidth="1"/>
    <col min="21" max="21" width="17.875" style="3" customWidth="1"/>
    <col min="22" max="22" width="1.875" style="3" customWidth="1"/>
    <col min="23" max="23" width="6.625" style="4" customWidth="1"/>
    <col min="24" max="24" width="6.5" style="4" customWidth="1"/>
    <col min="25" max="25" width="19.75" style="3" customWidth="1"/>
    <col min="26" max="26" width="43.875" style="3" customWidth="1"/>
    <col min="27" max="27" width="5.25" style="5" customWidth="1"/>
    <col min="28" max="28" width="17.875" style="3" customWidth="1"/>
    <col min="29" max="29" width="2.125" style="5" customWidth="1"/>
    <col min="30" max="30" width="6.625" style="4" customWidth="1"/>
    <col min="31" max="31" width="6.5" style="4" customWidth="1"/>
    <col min="32" max="32" width="19.75" style="3" customWidth="1"/>
    <col min="33" max="33" width="39.75" style="3" customWidth="1"/>
    <col min="34" max="34" width="5.25" style="5" customWidth="1"/>
    <col min="35" max="35" width="17.875" style="3" customWidth="1"/>
    <col min="36" max="36" width="5" style="1" customWidth="1"/>
    <col min="37" max="16384" width="9" style="1"/>
  </cols>
  <sheetData>
    <row r="1" spans="1:36" ht="24" x14ac:dyDescent="0.25">
      <c r="B1" s="2" t="str">
        <f ca="1">MID(CELL("filename",B1),FIND("]",CELL("filename",B1))+1,31)</f>
        <v>WTO外_土木設計以外_調査_現場有</v>
      </c>
    </row>
    <row r="3" spans="1:36" ht="8.25" customHeight="1" x14ac:dyDescent="0.4">
      <c r="A3" s="6"/>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6" s="3" customFormat="1" ht="17.45" customHeight="1" x14ac:dyDescent="0.4">
      <c r="A4" s="6"/>
      <c r="B4" s="186" t="s">
        <v>0</v>
      </c>
      <c r="C4" s="187"/>
      <c r="D4" s="187"/>
      <c r="E4" s="187"/>
      <c r="F4" s="187"/>
      <c r="G4" s="187"/>
      <c r="H4" s="187"/>
      <c r="I4" s="187"/>
      <c r="J4" s="187"/>
      <c r="K4" s="187"/>
      <c r="L4" s="187"/>
      <c r="M4" s="187"/>
      <c r="N4" s="188"/>
      <c r="O4" s="7"/>
      <c r="P4" s="195"/>
      <c r="Q4" s="195"/>
      <c r="R4" s="195"/>
      <c r="S4" s="195"/>
      <c r="T4" s="195"/>
      <c r="U4" s="195"/>
      <c r="V4" s="8"/>
      <c r="AC4" s="9"/>
      <c r="AD4" s="149" t="s">
        <v>1</v>
      </c>
      <c r="AE4" s="149"/>
      <c r="AF4" s="149"/>
      <c r="AG4" s="149"/>
      <c r="AH4" s="149"/>
      <c r="AI4" s="149"/>
      <c r="AJ4" s="6"/>
    </row>
    <row r="5" spans="1:36" s="11" customFormat="1" ht="17.45" customHeight="1" x14ac:dyDescent="0.4">
      <c r="A5" s="6"/>
      <c r="B5" s="189"/>
      <c r="C5" s="190"/>
      <c r="D5" s="190"/>
      <c r="E5" s="190"/>
      <c r="F5" s="190"/>
      <c r="G5" s="190"/>
      <c r="H5" s="190"/>
      <c r="I5" s="190"/>
      <c r="J5" s="190"/>
      <c r="K5" s="190"/>
      <c r="L5" s="190"/>
      <c r="M5" s="190"/>
      <c r="N5" s="191"/>
      <c r="O5" s="7"/>
      <c r="P5" s="195"/>
      <c r="Q5" s="195"/>
      <c r="R5" s="196"/>
      <c r="S5" s="196"/>
      <c r="T5" s="196"/>
      <c r="U5" s="196"/>
      <c r="V5" s="10"/>
      <c r="AC5" s="12"/>
      <c r="AD5" s="197"/>
      <c r="AE5" s="197"/>
      <c r="AF5" s="197"/>
      <c r="AG5" s="197"/>
      <c r="AH5" s="197"/>
      <c r="AI5" s="197"/>
      <c r="AJ5" s="6"/>
    </row>
    <row r="6" spans="1:36" s="11" customFormat="1" ht="17.45" customHeight="1" x14ac:dyDescent="0.4">
      <c r="A6" s="6"/>
      <c r="B6" s="192"/>
      <c r="C6" s="193"/>
      <c r="D6" s="193"/>
      <c r="E6" s="193"/>
      <c r="F6" s="193"/>
      <c r="G6" s="193"/>
      <c r="H6" s="193"/>
      <c r="I6" s="193"/>
      <c r="J6" s="193"/>
      <c r="K6" s="193"/>
      <c r="L6" s="193"/>
      <c r="M6" s="193"/>
      <c r="N6" s="194"/>
      <c r="O6" s="7"/>
      <c r="P6" s="195"/>
      <c r="Q6" s="195"/>
      <c r="R6" s="196"/>
      <c r="S6" s="196"/>
      <c r="T6" s="196"/>
      <c r="U6" s="196"/>
      <c r="V6" s="10"/>
      <c r="AC6" s="12"/>
      <c r="AD6" s="197"/>
      <c r="AE6" s="197"/>
      <c r="AF6" s="197"/>
      <c r="AG6" s="197"/>
      <c r="AH6" s="197"/>
      <c r="AI6" s="197"/>
      <c r="AJ6" s="6"/>
    </row>
    <row r="7" spans="1:36" s="11" customFormat="1" ht="17.45" customHeight="1" x14ac:dyDescent="0.4">
      <c r="A7" s="6"/>
      <c r="B7" s="6"/>
      <c r="C7" s="6"/>
      <c r="D7" s="6"/>
      <c r="E7" s="6"/>
      <c r="F7" s="6"/>
      <c r="G7" s="6"/>
      <c r="H7" s="6"/>
      <c r="I7" s="6"/>
      <c r="J7" s="6"/>
      <c r="K7" s="6"/>
      <c r="L7" s="6"/>
      <c r="M7" s="6"/>
      <c r="N7" s="6"/>
      <c r="O7" s="6"/>
      <c r="P7" s="6"/>
      <c r="Q7" s="6"/>
      <c r="R7" s="6"/>
      <c r="S7" s="6"/>
      <c r="T7" s="6"/>
      <c r="U7" s="6"/>
      <c r="V7" s="6"/>
      <c r="W7" s="6"/>
      <c r="X7" s="6"/>
      <c r="Y7" s="6"/>
      <c r="Z7" s="6"/>
      <c r="AA7" s="6"/>
      <c r="AB7" s="6"/>
      <c r="AC7" s="6"/>
      <c r="AJ7" s="6"/>
    </row>
    <row r="8" spans="1:36" s="17" customFormat="1" ht="24" customHeight="1" x14ac:dyDescent="0.4">
      <c r="A8" s="13"/>
      <c r="B8" s="152" t="s">
        <v>2</v>
      </c>
      <c r="C8" s="152"/>
      <c r="D8" s="152"/>
      <c r="E8" s="152"/>
      <c r="F8" s="8"/>
      <c r="G8" s="103" t="s">
        <v>3</v>
      </c>
      <c r="H8" s="104"/>
      <c r="I8" s="104"/>
      <c r="J8" s="104"/>
      <c r="K8" s="104"/>
      <c r="L8" s="104"/>
      <c r="M8" s="14">
        <v>25</v>
      </c>
      <c r="N8" s="15" t="s">
        <v>4</v>
      </c>
      <c r="O8" s="16"/>
      <c r="P8" s="171" t="s">
        <v>5</v>
      </c>
      <c r="Q8" s="172"/>
      <c r="R8" s="172"/>
      <c r="S8" s="172"/>
      <c r="T8" s="172"/>
      <c r="U8" s="173"/>
      <c r="V8" s="8"/>
      <c r="W8" s="171" t="s">
        <v>6</v>
      </c>
      <c r="X8" s="172"/>
      <c r="Y8" s="172"/>
      <c r="Z8" s="172"/>
      <c r="AA8" s="172"/>
      <c r="AB8" s="173"/>
      <c r="AC8" s="8"/>
      <c r="AD8" s="183" t="s">
        <v>7</v>
      </c>
      <c r="AE8" s="184"/>
      <c r="AF8" s="184"/>
      <c r="AG8" s="184"/>
      <c r="AH8" s="184"/>
      <c r="AI8" s="184"/>
      <c r="AJ8" s="13"/>
    </row>
    <row r="9" spans="1:36" s="17" customFormat="1" ht="24" customHeight="1" x14ac:dyDescent="0.4">
      <c r="A9" s="13"/>
      <c r="B9" s="18" t="s">
        <v>8</v>
      </c>
      <c r="C9" s="19" t="s">
        <v>9</v>
      </c>
      <c r="D9" s="19" t="s">
        <v>10</v>
      </c>
      <c r="E9" s="18" t="s">
        <v>11</v>
      </c>
      <c r="F9" s="8"/>
      <c r="G9" s="82" t="s">
        <v>12</v>
      </c>
      <c r="H9" s="82"/>
      <c r="I9" s="82"/>
      <c r="J9" s="82"/>
      <c r="K9" s="82"/>
      <c r="L9" s="82"/>
      <c r="M9" s="20" t="s">
        <v>10</v>
      </c>
      <c r="N9" s="20" t="s">
        <v>13</v>
      </c>
      <c r="O9" s="21"/>
      <c r="P9" s="149" t="s">
        <v>14</v>
      </c>
      <c r="Q9" s="149"/>
      <c r="R9" s="149"/>
      <c r="S9" s="22" t="s">
        <v>15</v>
      </c>
      <c r="T9" s="23" t="s">
        <v>16</v>
      </c>
      <c r="U9" s="23" t="s">
        <v>17</v>
      </c>
      <c r="V9" s="8"/>
      <c r="W9" s="102" t="s">
        <v>18</v>
      </c>
      <c r="X9" s="102" t="s">
        <v>19</v>
      </c>
      <c r="Y9" s="24" t="s">
        <v>20</v>
      </c>
      <c r="Z9" s="25" t="s">
        <v>21</v>
      </c>
      <c r="AA9" s="26" t="s">
        <v>22</v>
      </c>
      <c r="AB9" s="185" t="str">
        <f>U10</f>
        <v>・記載及び確認資料は「技術資料作成説明書」による。</v>
      </c>
      <c r="AC9" s="8"/>
      <c r="AD9" s="182"/>
      <c r="AE9" s="182"/>
      <c r="AF9" s="182"/>
      <c r="AG9" s="182"/>
      <c r="AH9" s="182"/>
      <c r="AI9" s="182"/>
      <c r="AJ9" s="13"/>
    </row>
    <row r="10" spans="1:36" s="17" customFormat="1" ht="24" customHeight="1" x14ac:dyDescent="0.15">
      <c r="A10" s="13"/>
      <c r="B10" s="153" t="s">
        <v>23</v>
      </c>
      <c r="C10" s="149" t="s">
        <v>24</v>
      </c>
      <c r="D10" s="150" t="s">
        <v>25</v>
      </c>
      <c r="E10" s="150" t="s">
        <v>26</v>
      </c>
      <c r="F10" s="27"/>
      <c r="G10" s="138" t="s">
        <v>27</v>
      </c>
      <c r="H10" s="139"/>
      <c r="I10" s="140"/>
      <c r="J10" s="116" t="s">
        <v>28</v>
      </c>
      <c r="K10" s="119">
        <f>$M$8</f>
        <v>25</v>
      </c>
      <c r="L10" s="120"/>
      <c r="M10" s="125" t="s">
        <v>22</v>
      </c>
      <c r="N10" s="28"/>
      <c r="O10" s="29"/>
      <c r="P10" s="174" t="s">
        <v>29</v>
      </c>
      <c r="Q10" s="175"/>
      <c r="R10" s="24" t="s">
        <v>20</v>
      </c>
      <c r="S10" s="30" t="s">
        <v>21</v>
      </c>
      <c r="T10" s="26" t="s">
        <v>22</v>
      </c>
      <c r="U10" s="153" t="s">
        <v>30</v>
      </c>
      <c r="V10" s="31"/>
      <c r="W10" s="102"/>
      <c r="X10" s="102"/>
      <c r="Y10" s="24" t="s">
        <v>31</v>
      </c>
      <c r="Z10" s="32" t="s">
        <v>32</v>
      </c>
      <c r="AA10" s="26" t="s">
        <v>22</v>
      </c>
      <c r="AB10" s="185"/>
      <c r="AC10" s="33"/>
      <c r="AD10" s="180" t="s">
        <v>33</v>
      </c>
      <c r="AE10" s="180"/>
      <c r="AF10" s="180"/>
      <c r="AG10" s="180"/>
      <c r="AH10" s="180"/>
      <c r="AI10" s="34" t="s">
        <v>15</v>
      </c>
      <c r="AJ10" s="13"/>
    </row>
    <row r="11" spans="1:36" s="17" customFormat="1" ht="24" customHeight="1" x14ac:dyDescent="0.15">
      <c r="A11" s="13"/>
      <c r="B11" s="154"/>
      <c r="C11" s="149"/>
      <c r="D11" s="150"/>
      <c r="E11" s="150"/>
      <c r="F11" s="27"/>
      <c r="G11" s="141"/>
      <c r="H11" s="142"/>
      <c r="I11" s="143"/>
      <c r="J11" s="117"/>
      <c r="K11" s="121"/>
      <c r="L11" s="122"/>
      <c r="M11" s="126"/>
      <c r="N11" s="35"/>
      <c r="O11" s="29"/>
      <c r="P11" s="176"/>
      <c r="Q11" s="177"/>
      <c r="R11" s="36" t="s">
        <v>34</v>
      </c>
      <c r="S11" s="37" t="s">
        <v>32</v>
      </c>
      <c r="T11" s="26" t="s">
        <v>22</v>
      </c>
      <c r="U11" s="154"/>
      <c r="V11" s="31"/>
      <c r="W11" s="102"/>
      <c r="X11" s="102"/>
      <c r="Y11" s="38" t="s">
        <v>35</v>
      </c>
      <c r="Z11" s="25" t="s">
        <v>36</v>
      </c>
      <c r="AA11" s="26" t="s">
        <v>22</v>
      </c>
      <c r="AB11" s="185"/>
      <c r="AC11" s="33"/>
      <c r="AD11" s="180"/>
      <c r="AE11" s="180"/>
      <c r="AF11" s="180"/>
      <c r="AG11" s="180"/>
      <c r="AH11" s="180"/>
      <c r="AI11" s="39"/>
      <c r="AJ11" s="13"/>
    </row>
    <row r="12" spans="1:36" s="17" customFormat="1" ht="24" customHeight="1" x14ac:dyDescent="0.15">
      <c r="A12" s="13"/>
      <c r="B12" s="154"/>
      <c r="C12" s="149"/>
      <c r="D12" s="150"/>
      <c r="E12" s="150"/>
      <c r="F12" s="27"/>
      <c r="G12" s="141"/>
      <c r="H12" s="142"/>
      <c r="I12" s="143"/>
      <c r="J12" s="117"/>
      <c r="K12" s="121"/>
      <c r="L12" s="122"/>
      <c r="M12" s="126"/>
      <c r="N12" s="35"/>
      <c r="O12" s="29"/>
      <c r="P12" s="176"/>
      <c r="Q12" s="177"/>
      <c r="R12" s="40" t="s">
        <v>35</v>
      </c>
      <c r="S12" s="30" t="s">
        <v>36</v>
      </c>
      <c r="T12" s="26" t="s">
        <v>22</v>
      </c>
      <c r="U12" s="154"/>
      <c r="V12" s="31"/>
      <c r="W12" s="102"/>
      <c r="X12" s="102"/>
      <c r="Y12" s="38" t="s">
        <v>37</v>
      </c>
      <c r="Z12" s="41" t="s">
        <v>38</v>
      </c>
      <c r="AA12" s="26" t="s">
        <v>22</v>
      </c>
      <c r="AB12" s="185"/>
      <c r="AC12" s="33"/>
      <c r="AD12" s="180" t="s">
        <v>39</v>
      </c>
      <c r="AE12" s="180"/>
      <c r="AF12" s="180"/>
      <c r="AG12" s="180"/>
      <c r="AH12" s="180"/>
      <c r="AI12" s="42" t="s">
        <v>40</v>
      </c>
      <c r="AJ12" s="13"/>
    </row>
    <row r="13" spans="1:36" s="17" customFormat="1" ht="24" customHeight="1" x14ac:dyDescent="0.15">
      <c r="A13" s="13"/>
      <c r="B13" s="154"/>
      <c r="C13" s="149"/>
      <c r="D13" s="150"/>
      <c r="E13" s="150"/>
      <c r="F13" s="27"/>
      <c r="G13" s="141"/>
      <c r="H13" s="142"/>
      <c r="I13" s="143"/>
      <c r="J13" s="117"/>
      <c r="K13" s="121"/>
      <c r="L13" s="122"/>
      <c r="M13" s="126"/>
      <c r="N13" s="35"/>
      <c r="O13" s="29"/>
      <c r="P13" s="176"/>
      <c r="Q13" s="177"/>
      <c r="R13" s="24" t="s">
        <v>41</v>
      </c>
      <c r="S13" s="25" t="s">
        <v>42</v>
      </c>
      <c r="T13" s="26" t="s">
        <v>22</v>
      </c>
      <c r="U13" s="154"/>
      <c r="V13" s="31"/>
      <c r="W13" s="102"/>
      <c r="X13" s="102"/>
      <c r="Y13" s="40" t="s">
        <v>43</v>
      </c>
      <c r="Z13" s="41" t="s">
        <v>44</v>
      </c>
      <c r="AA13" s="26" t="s">
        <v>22</v>
      </c>
      <c r="AB13" s="185"/>
      <c r="AC13" s="33"/>
      <c r="AD13" s="180"/>
      <c r="AE13" s="180"/>
      <c r="AF13" s="180"/>
      <c r="AG13" s="180"/>
      <c r="AH13" s="180"/>
      <c r="AI13" s="43"/>
      <c r="AJ13" s="13"/>
    </row>
    <row r="14" spans="1:36" s="17" customFormat="1" ht="24" customHeight="1" x14ac:dyDescent="0.15">
      <c r="A14" s="13"/>
      <c r="B14" s="154"/>
      <c r="C14" s="149" t="s">
        <v>45</v>
      </c>
      <c r="D14" s="150" t="s">
        <v>25</v>
      </c>
      <c r="E14" s="150"/>
      <c r="F14" s="27"/>
      <c r="G14" s="141"/>
      <c r="H14" s="142"/>
      <c r="I14" s="143"/>
      <c r="J14" s="117"/>
      <c r="K14" s="121"/>
      <c r="L14" s="122"/>
      <c r="M14" s="126"/>
      <c r="N14" s="35"/>
      <c r="O14" s="29"/>
      <c r="P14" s="176"/>
      <c r="Q14" s="177"/>
      <c r="R14" s="24" t="s">
        <v>46</v>
      </c>
      <c r="S14" s="30" t="s">
        <v>47</v>
      </c>
      <c r="T14" s="26" t="s">
        <v>22</v>
      </c>
      <c r="U14" s="154"/>
      <c r="V14" s="31"/>
      <c r="W14" s="102"/>
      <c r="X14" s="102"/>
      <c r="Y14" s="44" t="s">
        <v>48</v>
      </c>
      <c r="Z14" s="41" t="s">
        <v>49</v>
      </c>
      <c r="AA14" s="26" t="s">
        <v>22</v>
      </c>
      <c r="AB14" s="185"/>
      <c r="AC14" s="33"/>
      <c r="AD14" s="180" t="s">
        <v>50</v>
      </c>
      <c r="AE14" s="180"/>
      <c r="AF14" s="180"/>
      <c r="AG14" s="180"/>
      <c r="AH14" s="180"/>
      <c r="AI14" s="180"/>
      <c r="AJ14" s="13"/>
    </row>
    <row r="15" spans="1:36" s="17" customFormat="1" ht="24" customHeight="1" x14ac:dyDescent="0.15">
      <c r="A15" s="13"/>
      <c r="B15" s="154"/>
      <c r="C15" s="149"/>
      <c r="D15" s="150"/>
      <c r="E15" s="150"/>
      <c r="F15" s="27"/>
      <c r="G15" s="141"/>
      <c r="H15" s="142"/>
      <c r="I15" s="143"/>
      <c r="J15" s="117"/>
      <c r="K15" s="121"/>
      <c r="L15" s="122"/>
      <c r="M15" s="126"/>
      <c r="N15" s="35"/>
      <c r="O15" s="29"/>
      <c r="P15" s="181" t="s">
        <v>51</v>
      </c>
      <c r="Q15" s="181"/>
      <c r="R15" s="45" t="s">
        <v>52</v>
      </c>
      <c r="S15" s="46" t="s">
        <v>53</v>
      </c>
      <c r="T15" s="26" t="s">
        <v>22</v>
      </c>
      <c r="U15" s="154"/>
      <c r="V15" s="31"/>
      <c r="W15" s="102"/>
      <c r="X15" s="102"/>
      <c r="Y15" s="44" t="s">
        <v>54</v>
      </c>
      <c r="Z15" s="41" t="s">
        <v>49</v>
      </c>
      <c r="AA15" s="26" t="s">
        <v>22</v>
      </c>
      <c r="AB15" s="185"/>
      <c r="AC15" s="33"/>
      <c r="AD15" s="180"/>
      <c r="AE15" s="180"/>
      <c r="AF15" s="180"/>
      <c r="AG15" s="180"/>
      <c r="AH15" s="180"/>
      <c r="AI15" s="180"/>
      <c r="AJ15" s="13"/>
    </row>
    <row r="16" spans="1:36" s="17" customFormat="1" ht="24" customHeight="1" x14ac:dyDescent="0.15">
      <c r="A16" s="13"/>
      <c r="B16" s="154"/>
      <c r="C16" s="149"/>
      <c r="D16" s="150"/>
      <c r="E16" s="150"/>
      <c r="F16" s="47"/>
      <c r="G16" s="141"/>
      <c r="H16" s="142"/>
      <c r="I16" s="143"/>
      <c r="J16" s="117"/>
      <c r="K16" s="121"/>
      <c r="L16" s="122"/>
      <c r="M16" s="126"/>
      <c r="N16" s="35"/>
      <c r="O16" s="29"/>
      <c r="P16" s="181"/>
      <c r="Q16" s="181"/>
      <c r="R16" s="45" t="s">
        <v>55</v>
      </c>
      <c r="S16" s="30" t="s">
        <v>56</v>
      </c>
      <c r="T16" s="26" t="s">
        <v>22</v>
      </c>
      <c r="U16" s="154"/>
      <c r="V16" s="31"/>
      <c r="W16" s="102"/>
      <c r="X16" s="102" t="s">
        <v>57</v>
      </c>
      <c r="Y16" s="24" t="s">
        <v>20</v>
      </c>
      <c r="Z16" s="25" t="s">
        <v>21</v>
      </c>
      <c r="AA16" s="26" t="s">
        <v>22</v>
      </c>
      <c r="AB16" s="185"/>
      <c r="AC16" s="33"/>
      <c r="AD16" s="182" t="s">
        <v>58</v>
      </c>
      <c r="AE16" s="182"/>
      <c r="AF16" s="182"/>
      <c r="AG16" s="182"/>
      <c r="AH16" s="182"/>
      <c r="AI16" s="182"/>
      <c r="AJ16" s="13"/>
    </row>
    <row r="17" spans="1:36" s="17" customFormat="1" ht="24" customHeight="1" x14ac:dyDescent="0.15">
      <c r="A17" s="13"/>
      <c r="B17" s="155"/>
      <c r="C17" s="149"/>
      <c r="D17" s="150"/>
      <c r="E17" s="150"/>
      <c r="F17" s="47"/>
      <c r="G17" s="144"/>
      <c r="H17" s="145"/>
      <c r="I17" s="146"/>
      <c r="J17" s="118"/>
      <c r="K17" s="123"/>
      <c r="L17" s="124"/>
      <c r="M17" s="127"/>
      <c r="N17" s="35"/>
      <c r="O17" s="29"/>
      <c r="P17" s="181"/>
      <c r="Q17" s="181"/>
      <c r="R17" s="45" t="s">
        <v>59</v>
      </c>
      <c r="S17" s="30" t="s">
        <v>60</v>
      </c>
      <c r="T17" s="26" t="s">
        <v>22</v>
      </c>
      <c r="U17" s="154"/>
      <c r="V17" s="31"/>
      <c r="W17" s="102"/>
      <c r="X17" s="102"/>
      <c r="Y17" s="24" t="s">
        <v>31</v>
      </c>
      <c r="Z17" s="32" t="s">
        <v>32</v>
      </c>
      <c r="AA17" s="26" t="s">
        <v>22</v>
      </c>
      <c r="AB17" s="185"/>
      <c r="AC17" s="33"/>
      <c r="AD17" s="182"/>
      <c r="AE17" s="182"/>
      <c r="AF17" s="182"/>
      <c r="AG17" s="182"/>
      <c r="AH17" s="182"/>
      <c r="AI17" s="182"/>
      <c r="AJ17" s="13"/>
    </row>
    <row r="18" spans="1:36" s="17" customFormat="1" ht="24" customHeight="1" x14ac:dyDescent="0.15">
      <c r="A18" s="13"/>
      <c r="F18" s="47"/>
      <c r="G18" s="128" t="s">
        <v>61</v>
      </c>
      <c r="H18" s="129"/>
      <c r="I18" s="129"/>
      <c r="J18" s="130"/>
      <c r="K18" s="100">
        <f>$M$8*0</f>
        <v>0</v>
      </c>
      <c r="L18" s="101"/>
      <c r="M18" s="48" t="s">
        <v>22</v>
      </c>
      <c r="N18" s="49" t="s">
        <v>4</v>
      </c>
      <c r="O18" s="29"/>
      <c r="P18" s="181"/>
      <c r="Q18" s="181"/>
      <c r="R18" s="45" t="s">
        <v>62</v>
      </c>
      <c r="S18" s="30" t="s">
        <v>63</v>
      </c>
      <c r="T18" s="26" t="s">
        <v>22</v>
      </c>
      <c r="U18" s="154"/>
      <c r="V18" s="31"/>
      <c r="W18" s="102"/>
      <c r="X18" s="102"/>
      <c r="Y18" s="38" t="s">
        <v>35</v>
      </c>
      <c r="Z18" s="25" t="s">
        <v>36</v>
      </c>
      <c r="AA18" s="26" t="s">
        <v>22</v>
      </c>
      <c r="AB18" s="185"/>
      <c r="AC18" s="33"/>
      <c r="AD18" s="180" t="s">
        <v>64</v>
      </c>
      <c r="AE18" s="180"/>
      <c r="AF18" s="180"/>
      <c r="AG18" s="180"/>
      <c r="AH18" s="180"/>
      <c r="AI18" s="180"/>
      <c r="AJ18" s="13"/>
    </row>
    <row r="19" spans="1:36" s="17" customFormat="1" ht="24" customHeight="1" x14ac:dyDescent="0.15">
      <c r="A19" s="13"/>
      <c r="B19" s="152" t="s">
        <v>65</v>
      </c>
      <c r="C19" s="152"/>
      <c r="D19" s="152"/>
      <c r="E19" s="152"/>
      <c r="F19" s="47"/>
      <c r="O19" s="29"/>
      <c r="P19" s="181"/>
      <c r="Q19" s="181"/>
      <c r="R19" s="24" t="s">
        <v>20</v>
      </c>
      <c r="S19" s="30" t="s">
        <v>66</v>
      </c>
      <c r="T19" s="26" t="s">
        <v>22</v>
      </c>
      <c r="U19" s="154"/>
      <c r="V19" s="31"/>
      <c r="W19" s="102"/>
      <c r="X19" s="102"/>
      <c r="Y19" s="38" t="s">
        <v>37</v>
      </c>
      <c r="Z19" s="41" t="s">
        <v>38</v>
      </c>
      <c r="AA19" s="26" t="s">
        <v>22</v>
      </c>
      <c r="AB19" s="185"/>
      <c r="AC19" s="33"/>
      <c r="AD19" s="180"/>
      <c r="AE19" s="180"/>
      <c r="AF19" s="180"/>
      <c r="AG19" s="180"/>
      <c r="AH19" s="180"/>
      <c r="AI19" s="180"/>
      <c r="AJ19" s="13"/>
    </row>
    <row r="20" spans="1:36" s="17" customFormat="1" ht="24" customHeight="1" x14ac:dyDescent="0.15">
      <c r="A20" s="13"/>
      <c r="B20" s="18" t="s">
        <v>8</v>
      </c>
      <c r="C20" s="19" t="s">
        <v>9</v>
      </c>
      <c r="D20" s="19" t="s">
        <v>10</v>
      </c>
      <c r="E20" s="18" t="s">
        <v>11</v>
      </c>
      <c r="F20" s="47"/>
      <c r="G20" s="103" t="s">
        <v>67</v>
      </c>
      <c r="H20" s="104"/>
      <c r="I20" s="104"/>
      <c r="J20" s="104"/>
      <c r="K20" s="104"/>
      <c r="L20" s="104"/>
      <c r="M20" s="14">
        <v>5</v>
      </c>
      <c r="N20" s="15" t="s">
        <v>4</v>
      </c>
      <c r="O20" s="29"/>
      <c r="P20" s="181"/>
      <c r="Q20" s="181"/>
      <c r="R20" s="45" t="s">
        <v>68</v>
      </c>
      <c r="S20" s="30" t="s">
        <v>69</v>
      </c>
      <c r="T20" s="26" t="s">
        <v>22</v>
      </c>
      <c r="U20" s="154"/>
      <c r="V20" s="31"/>
      <c r="W20" s="102"/>
      <c r="X20" s="102"/>
      <c r="Y20" s="40" t="s">
        <v>43</v>
      </c>
      <c r="Z20" s="41" t="s">
        <v>44</v>
      </c>
      <c r="AA20" s="26" t="s">
        <v>22</v>
      </c>
      <c r="AB20" s="185"/>
      <c r="AC20" s="33"/>
      <c r="AD20" s="50"/>
      <c r="AE20" s="50"/>
      <c r="AF20" s="50"/>
      <c r="AG20" s="50"/>
      <c r="AH20" s="50"/>
      <c r="AI20" s="50"/>
      <c r="AJ20" s="13"/>
    </row>
    <row r="21" spans="1:36" s="17" customFormat="1" ht="24" customHeight="1" x14ac:dyDescent="0.15">
      <c r="A21" s="13"/>
      <c r="B21" s="153" t="s">
        <v>70</v>
      </c>
      <c r="C21" s="149" t="s">
        <v>24</v>
      </c>
      <c r="D21" s="150" t="s">
        <v>25</v>
      </c>
      <c r="E21" s="150" t="s">
        <v>26</v>
      </c>
      <c r="G21" s="82" t="s">
        <v>12</v>
      </c>
      <c r="H21" s="82"/>
      <c r="I21" s="82"/>
      <c r="J21" s="82"/>
      <c r="K21" s="82"/>
      <c r="L21" s="82"/>
      <c r="M21" s="51" t="s">
        <v>10</v>
      </c>
      <c r="N21" s="20" t="s">
        <v>13</v>
      </c>
      <c r="O21" s="29"/>
      <c r="P21" s="174" t="s">
        <v>71</v>
      </c>
      <c r="Q21" s="175"/>
      <c r="R21" s="24" t="s">
        <v>20</v>
      </c>
      <c r="S21" s="30" t="s">
        <v>21</v>
      </c>
      <c r="T21" s="26" t="s">
        <v>22</v>
      </c>
      <c r="U21" s="154"/>
      <c r="V21" s="31"/>
      <c r="W21" s="102"/>
      <c r="X21" s="102"/>
      <c r="Y21" s="44" t="s">
        <v>48</v>
      </c>
      <c r="Z21" s="41" t="s">
        <v>49</v>
      </c>
      <c r="AA21" s="26" t="s">
        <v>22</v>
      </c>
      <c r="AB21" s="185"/>
      <c r="AC21" s="33"/>
      <c r="AD21" s="52"/>
      <c r="AE21" s="52"/>
      <c r="AF21" s="52"/>
      <c r="AG21" s="52"/>
      <c r="AH21" s="52"/>
      <c r="AI21" s="52"/>
      <c r="AJ21" s="13"/>
    </row>
    <row r="22" spans="1:36" s="17" customFormat="1" ht="24" customHeight="1" x14ac:dyDescent="0.15">
      <c r="A22" s="13"/>
      <c r="B22" s="154"/>
      <c r="C22" s="149"/>
      <c r="D22" s="150"/>
      <c r="E22" s="150"/>
      <c r="G22" s="131" t="s">
        <v>72</v>
      </c>
      <c r="H22" s="132"/>
      <c r="I22" s="132"/>
      <c r="J22" s="38" t="s">
        <v>73</v>
      </c>
      <c r="K22" s="99">
        <f>$M$37</f>
        <v>5</v>
      </c>
      <c r="L22" s="99"/>
      <c r="M22" s="53" t="s">
        <v>25</v>
      </c>
      <c r="N22" s="54"/>
      <c r="O22" s="29"/>
      <c r="P22" s="176"/>
      <c r="Q22" s="177"/>
      <c r="R22" s="36" t="s">
        <v>34</v>
      </c>
      <c r="S22" s="37" t="s">
        <v>32</v>
      </c>
      <c r="T22" s="26" t="s">
        <v>22</v>
      </c>
      <c r="U22" s="154"/>
      <c r="V22" s="31"/>
      <c r="W22" s="102"/>
      <c r="X22" s="102"/>
      <c r="Y22" s="44" t="s">
        <v>54</v>
      </c>
      <c r="Z22" s="41" t="s">
        <v>49</v>
      </c>
      <c r="AA22" s="26" t="s">
        <v>22</v>
      </c>
      <c r="AB22" s="185"/>
      <c r="AC22" s="33"/>
      <c r="AJ22" s="13"/>
    </row>
    <row r="23" spans="1:36" s="17" customFormat="1" ht="24" customHeight="1" x14ac:dyDescent="0.15">
      <c r="A23" s="13"/>
      <c r="B23" s="154"/>
      <c r="C23" s="149"/>
      <c r="D23" s="150"/>
      <c r="E23" s="150"/>
      <c r="G23" s="133"/>
      <c r="H23" s="134"/>
      <c r="I23" s="134"/>
      <c r="J23" s="55" t="s">
        <v>74</v>
      </c>
      <c r="K23" s="100">
        <f>$M$37*0</f>
        <v>0</v>
      </c>
      <c r="L23" s="101"/>
      <c r="M23" s="53" t="s">
        <v>25</v>
      </c>
      <c r="N23" s="56" t="s">
        <v>4</v>
      </c>
      <c r="P23" s="176"/>
      <c r="Q23" s="177"/>
      <c r="R23" s="40" t="s">
        <v>35</v>
      </c>
      <c r="S23" s="30" t="s">
        <v>36</v>
      </c>
      <c r="T23" s="26" t="s">
        <v>22</v>
      </c>
      <c r="U23" s="154"/>
      <c r="V23" s="31"/>
      <c r="W23" s="102"/>
      <c r="X23" s="102" t="s">
        <v>75</v>
      </c>
      <c r="Y23" s="24" t="s">
        <v>20</v>
      </c>
      <c r="Z23" s="25" t="s">
        <v>21</v>
      </c>
      <c r="AA23" s="26" t="s">
        <v>22</v>
      </c>
      <c r="AB23" s="185"/>
      <c r="AC23" s="33"/>
      <c r="AJ23" s="13"/>
    </row>
    <row r="24" spans="1:36" s="17" customFormat="1" ht="24" customHeight="1" x14ac:dyDescent="0.15">
      <c r="A24" s="13"/>
      <c r="B24" s="154"/>
      <c r="C24" s="149"/>
      <c r="D24" s="150"/>
      <c r="E24" s="150"/>
      <c r="O24" s="16"/>
      <c r="P24" s="176"/>
      <c r="Q24" s="177"/>
      <c r="R24" s="40" t="s">
        <v>76</v>
      </c>
      <c r="S24" s="30" t="s">
        <v>77</v>
      </c>
      <c r="T24" s="26" t="s">
        <v>22</v>
      </c>
      <c r="U24" s="154"/>
      <c r="V24" s="31"/>
      <c r="W24" s="102"/>
      <c r="X24" s="102"/>
      <c r="Y24" s="24" t="s">
        <v>31</v>
      </c>
      <c r="Z24" s="32" t="s">
        <v>32</v>
      </c>
      <c r="AA24" s="26" t="s">
        <v>22</v>
      </c>
      <c r="AB24" s="185"/>
      <c r="AC24" s="33"/>
      <c r="AJ24" s="13"/>
    </row>
    <row r="25" spans="1:36" s="17" customFormat="1" ht="24" customHeight="1" x14ac:dyDescent="0.15">
      <c r="A25" s="13"/>
      <c r="B25" s="154"/>
      <c r="C25" s="149" t="s">
        <v>45</v>
      </c>
      <c r="D25" s="150" t="s">
        <v>25</v>
      </c>
      <c r="E25" s="150"/>
      <c r="G25" s="103" t="s">
        <v>78</v>
      </c>
      <c r="H25" s="104"/>
      <c r="I25" s="104"/>
      <c r="J25" s="104"/>
      <c r="K25" s="104"/>
      <c r="L25" s="104"/>
      <c r="M25" s="14">
        <v>15</v>
      </c>
      <c r="N25" s="15" t="s">
        <v>4</v>
      </c>
      <c r="O25" s="21"/>
      <c r="P25" s="178"/>
      <c r="Q25" s="179"/>
      <c r="R25" s="24" t="s">
        <v>41</v>
      </c>
      <c r="S25" s="25" t="s">
        <v>42</v>
      </c>
      <c r="T25" s="26" t="s">
        <v>22</v>
      </c>
      <c r="U25" s="155"/>
      <c r="V25" s="31"/>
      <c r="W25" s="102"/>
      <c r="X25" s="102"/>
      <c r="Y25" s="38" t="s">
        <v>35</v>
      </c>
      <c r="Z25" s="25" t="s">
        <v>36</v>
      </c>
      <c r="AA25" s="26" t="s">
        <v>22</v>
      </c>
      <c r="AB25" s="185"/>
    </row>
    <row r="26" spans="1:36" s="17" customFormat="1" ht="24" customHeight="1" x14ac:dyDescent="0.15">
      <c r="A26" s="13"/>
      <c r="B26" s="154"/>
      <c r="C26" s="149"/>
      <c r="D26" s="150"/>
      <c r="E26" s="150"/>
      <c r="G26" s="105" t="s">
        <v>12</v>
      </c>
      <c r="H26" s="106"/>
      <c r="I26" s="106"/>
      <c r="J26" s="106"/>
      <c r="K26" s="106"/>
      <c r="L26" s="106"/>
      <c r="M26" s="106"/>
      <c r="N26" s="107"/>
      <c r="O26" s="57"/>
      <c r="V26" s="31"/>
      <c r="W26" s="102"/>
      <c r="X26" s="102"/>
      <c r="Y26" s="38" t="s">
        <v>37</v>
      </c>
      <c r="Z26" s="41" t="s">
        <v>38</v>
      </c>
      <c r="AA26" s="26" t="s">
        <v>22</v>
      </c>
      <c r="AB26" s="185"/>
    </row>
    <row r="27" spans="1:36" s="17" customFormat="1" ht="24" customHeight="1" x14ac:dyDescent="0.15">
      <c r="A27" s="13"/>
      <c r="B27" s="154"/>
      <c r="C27" s="149"/>
      <c r="D27" s="150"/>
      <c r="E27" s="150"/>
      <c r="G27" s="108" t="s">
        <v>79</v>
      </c>
      <c r="H27" s="108"/>
      <c r="I27" s="108"/>
      <c r="J27" s="109" t="s">
        <v>80</v>
      </c>
      <c r="K27" s="109"/>
      <c r="L27" s="109"/>
      <c r="M27" s="109"/>
      <c r="N27" s="109"/>
      <c r="O27" s="57"/>
      <c r="V27" s="31"/>
      <c r="W27" s="102"/>
      <c r="X27" s="102"/>
      <c r="Y27" s="40" t="s">
        <v>43</v>
      </c>
      <c r="Z27" s="41" t="s">
        <v>44</v>
      </c>
      <c r="AA27" s="26" t="s">
        <v>22</v>
      </c>
      <c r="AB27" s="185"/>
    </row>
    <row r="28" spans="1:36" s="17" customFormat="1" ht="24" customHeight="1" x14ac:dyDescent="0.15">
      <c r="A28" s="13"/>
      <c r="B28" s="155"/>
      <c r="C28" s="149"/>
      <c r="D28" s="150"/>
      <c r="E28" s="150"/>
      <c r="G28" s="108"/>
      <c r="H28" s="108"/>
      <c r="I28" s="108"/>
      <c r="J28" s="109" t="s">
        <v>81</v>
      </c>
      <c r="K28" s="109"/>
      <c r="L28" s="109"/>
      <c r="M28" s="109"/>
      <c r="N28" s="109"/>
      <c r="O28" s="57"/>
      <c r="V28" s="31"/>
      <c r="W28" s="102"/>
      <c r="X28" s="102"/>
      <c r="Y28" s="44" t="s">
        <v>48</v>
      </c>
      <c r="Z28" s="41" t="s">
        <v>49</v>
      </c>
      <c r="AA28" s="26" t="s">
        <v>22</v>
      </c>
      <c r="AB28" s="185"/>
    </row>
    <row r="29" spans="1:36" s="17" customFormat="1" ht="24" customHeight="1" x14ac:dyDescent="0.15">
      <c r="A29" s="13"/>
      <c r="B29" s="153" t="s">
        <v>82</v>
      </c>
      <c r="C29" s="149" t="s">
        <v>83</v>
      </c>
      <c r="D29" s="150" t="s">
        <v>25</v>
      </c>
      <c r="E29" s="150" t="s">
        <v>26</v>
      </c>
      <c r="G29" s="82" t="s">
        <v>84</v>
      </c>
      <c r="H29" s="82"/>
      <c r="I29" s="82"/>
      <c r="J29" s="82"/>
      <c r="K29" s="82" t="s">
        <v>85</v>
      </c>
      <c r="L29" s="82"/>
      <c r="M29" s="20" t="s">
        <v>10</v>
      </c>
      <c r="N29" s="51" t="s">
        <v>13</v>
      </c>
      <c r="O29" s="57"/>
      <c r="V29" s="31"/>
      <c r="W29" s="102"/>
      <c r="X29" s="102"/>
      <c r="Y29" s="44" t="s">
        <v>54</v>
      </c>
      <c r="Z29" s="41" t="s">
        <v>49</v>
      </c>
      <c r="AA29" s="26" t="s">
        <v>22</v>
      </c>
      <c r="AB29" s="185"/>
    </row>
    <row r="30" spans="1:36" s="17" customFormat="1" ht="24" customHeight="1" x14ac:dyDescent="0.15">
      <c r="A30" s="13"/>
      <c r="B30" s="154"/>
      <c r="C30" s="149"/>
      <c r="D30" s="150"/>
      <c r="E30" s="150"/>
      <c r="F30" s="58"/>
      <c r="G30" s="95" t="s">
        <v>86</v>
      </c>
      <c r="H30" s="95"/>
      <c r="I30" s="95"/>
      <c r="J30" s="95"/>
      <c r="K30" s="81">
        <v>1</v>
      </c>
      <c r="L30" s="81"/>
      <c r="M30" s="96" t="s">
        <v>22</v>
      </c>
      <c r="N30" s="97"/>
      <c r="V30" s="31"/>
      <c r="W30" s="102"/>
      <c r="X30" s="102" t="s">
        <v>87</v>
      </c>
      <c r="Y30" s="24" t="s">
        <v>20</v>
      </c>
      <c r="Z30" s="25" t="s">
        <v>21</v>
      </c>
      <c r="AA30" s="26" t="s">
        <v>22</v>
      </c>
      <c r="AB30" s="185"/>
    </row>
    <row r="31" spans="1:36" s="59" customFormat="1" ht="24" customHeight="1" x14ac:dyDescent="0.15">
      <c r="A31" s="13"/>
      <c r="B31" s="154"/>
      <c r="C31" s="149"/>
      <c r="D31" s="150"/>
      <c r="E31" s="150"/>
      <c r="F31" s="27"/>
      <c r="G31" s="95"/>
      <c r="H31" s="95"/>
      <c r="I31" s="95"/>
      <c r="J31" s="95"/>
      <c r="K31" s="81"/>
      <c r="L31" s="81"/>
      <c r="M31" s="96"/>
      <c r="N31" s="98"/>
      <c r="O31" s="16"/>
      <c r="V31" s="31"/>
      <c r="W31" s="102"/>
      <c r="X31" s="102"/>
      <c r="Y31" s="24" t="s">
        <v>31</v>
      </c>
      <c r="Z31" s="32" t="s">
        <v>32</v>
      </c>
      <c r="AA31" s="26" t="s">
        <v>22</v>
      </c>
      <c r="AB31" s="185"/>
    </row>
    <row r="32" spans="1:36" s="59" customFormat="1" ht="24" customHeight="1" x14ac:dyDescent="0.15">
      <c r="A32" s="13"/>
      <c r="B32" s="154"/>
      <c r="C32" s="149"/>
      <c r="D32" s="150"/>
      <c r="E32" s="150"/>
      <c r="F32" s="27"/>
      <c r="G32" s="80" t="s">
        <v>88</v>
      </c>
      <c r="H32" s="80"/>
      <c r="I32" s="80"/>
      <c r="J32" s="80"/>
      <c r="K32" s="81">
        <v>0.5</v>
      </c>
      <c r="L32" s="81"/>
      <c r="M32" s="53" t="s">
        <v>25</v>
      </c>
      <c r="N32" s="98"/>
      <c r="O32" s="60"/>
      <c r="V32" s="31"/>
      <c r="W32" s="102"/>
      <c r="X32" s="102"/>
      <c r="Y32" s="38" t="s">
        <v>35</v>
      </c>
      <c r="Z32" s="25" t="s">
        <v>36</v>
      </c>
      <c r="AA32" s="26" t="s">
        <v>22</v>
      </c>
      <c r="AB32" s="185"/>
    </row>
    <row r="33" spans="1:28" s="59" customFormat="1" ht="24" customHeight="1" x14ac:dyDescent="0.15">
      <c r="A33" s="13"/>
      <c r="B33" s="154"/>
      <c r="C33" s="149" t="s">
        <v>89</v>
      </c>
      <c r="D33" s="150" t="s">
        <v>25</v>
      </c>
      <c r="E33" s="150"/>
      <c r="F33" s="27"/>
      <c r="G33" s="80" t="s">
        <v>90</v>
      </c>
      <c r="H33" s="80"/>
      <c r="I33" s="80"/>
      <c r="J33" s="80"/>
      <c r="K33" s="82">
        <v>0</v>
      </c>
      <c r="L33" s="82"/>
      <c r="M33" s="53" t="s">
        <v>22</v>
      </c>
      <c r="N33" s="98"/>
      <c r="O33" s="61"/>
      <c r="V33" s="31"/>
      <c r="W33" s="102"/>
      <c r="X33" s="102"/>
      <c r="Y33" s="38" t="s">
        <v>37</v>
      </c>
      <c r="Z33" s="41" t="s">
        <v>38</v>
      </c>
      <c r="AA33" s="26" t="s">
        <v>22</v>
      </c>
      <c r="AB33" s="185"/>
    </row>
    <row r="34" spans="1:28" s="59" customFormat="1" ht="24" customHeight="1" x14ac:dyDescent="0.15">
      <c r="B34" s="154"/>
      <c r="C34" s="149"/>
      <c r="D34" s="150"/>
      <c r="E34" s="150"/>
      <c r="F34" s="27"/>
      <c r="G34" s="83" t="s">
        <v>91</v>
      </c>
      <c r="H34" s="84"/>
      <c r="I34" s="84"/>
      <c r="J34" s="84"/>
      <c r="K34" s="84"/>
      <c r="L34" s="84"/>
      <c r="M34" s="85"/>
      <c r="N34" s="98"/>
      <c r="O34" s="62"/>
      <c r="V34" s="31"/>
      <c r="W34" s="102"/>
      <c r="X34" s="102"/>
      <c r="Y34" s="40" t="s">
        <v>43</v>
      </c>
      <c r="Z34" s="41" t="s">
        <v>44</v>
      </c>
      <c r="AA34" s="26" t="s">
        <v>22</v>
      </c>
      <c r="AB34" s="185"/>
    </row>
    <row r="35" spans="1:28" s="59" customFormat="1" ht="24" customHeight="1" x14ac:dyDescent="0.15">
      <c r="B35" s="154"/>
      <c r="C35" s="149"/>
      <c r="D35" s="150"/>
      <c r="E35" s="150"/>
      <c r="F35" s="27"/>
      <c r="G35" s="76" t="s">
        <v>92</v>
      </c>
      <c r="H35" s="77"/>
      <c r="I35" s="77"/>
      <c r="J35" s="77"/>
      <c r="K35" s="77"/>
      <c r="L35" s="77"/>
      <c r="M35" s="78"/>
      <c r="N35" s="56" t="s">
        <v>4</v>
      </c>
      <c r="O35" s="21"/>
      <c r="V35" s="31"/>
      <c r="W35" s="102"/>
      <c r="X35" s="102"/>
      <c r="Y35" s="44" t="s">
        <v>48</v>
      </c>
      <c r="Z35" s="41" t="s">
        <v>49</v>
      </c>
      <c r="AA35" s="26" t="s">
        <v>22</v>
      </c>
      <c r="AB35" s="185"/>
    </row>
    <row r="36" spans="1:28" s="59" customFormat="1" ht="24" customHeight="1" x14ac:dyDescent="0.15">
      <c r="B36" s="155"/>
      <c r="C36" s="149"/>
      <c r="D36" s="150"/>
      <c r="E36" s="150"/>
      <c r="F36" s="27"/>
      <c r="O36" s="17"/>
      <c r="V36" s="31"/>
      <c r="W36" s="102"/>
      <c r="X36" s="102"/>
      <c r="Y36" s="44" t="s">
        <v>54</v>
      </c>
      <c r="Z36" s="41" t="s">
        <v>49</v>
      </c>
      <c r="AA36" s="26" t="s">
        <v>22</v>
      </c>
      <c r="AB36" s="185"/>
    </row>
    <row r="37" spans="1:28" s="59" customFormat="1" ht="24" customHeight="1" x14ac:dyDescent="0.15">
      <c r="B37" s="153" t="s">
        <v>18</v>
      </c>
      <c r="C37" s="149" t="s">
        <v>93</v>
      </c>
      <c r="D37" s="150" t="s">
        <v>25</v>
      </c>
      <c r="E37" s="150" t="s">
        <v>26</v>
      </c>
      <c r="F37" s="27"/>
      <c r="G37" s="103" t="s">
        <v>94</v>
      </c>
      <c r="H37" s="104"/>
      <c r="I37" s="104"/>
      <c r="J37" s="104"/>
      <c r="K37" s="104"/>
      <c r="L37" s="104"/>
      <c r="M37" s="14">
        <v>5</v>
      </c>
      <c r="N37" s="15" t="s">
        <v>4</v>
      </c>
      <c r="O37" s="17"/>
      <c r="V37" s="31"/>
      <c r="W37" s="102"/>
      <c r="X37" s="102" t="s">
        <v>95</v>
      </c>
      <c r="Y37" s="24" t="s">
        <v>20</v>
      </c>
      <c r="Z37" s="25" t="s">
        <v>21</v>
      </c>
      <c r="AA37" s="26" t="s">
        <v>22</v>
      </c>
      <c r="AB37" s="185"/>
    </row>
    <row r="38" spans="1:28" s="59" customFormat="1" ht="24" customHeight="1" x14ac:dyDescent="0.15">
      <c r="B38" s="154"/>
      <c r="C38" s="149"/>
      <c r="D38" s="150"/>
      <c r="E38" s="150"/>
      <c r="F38" s="27"/>
      <c r="G38" s="82" t="s">
        <v>12</v>
      </c>
      <c r="H38" s="82"/>
      <c r="I38" s="82"/>
      <c r="J38" s="82"/>
      <c r="K38" s="82"/>
      <c r="L38" s="82"/>
      <c r="M38" s="51" t="s">
        <v>10</v>
      </c>
      <c r="N38" s="20" t="s">
        <v>13</v>
      </c>
      <c r="O38" s="17"/>
      <c r="V38" s="31"/>
      <c r="W38" s="102"/>
      <c r="X38" s="102"/>
      <c r="Y38" s="24" t="s">
        <v>31</v>
      </c>
      <c r="Z38" s="32" t="s">
        <v>32</v>
      </c>
      <c r="AA38" s="26" t="s">
        <v>22</v>
      </c>
      <c r="AB38" s="185"/>
    </row>
    <row r="39" spans="1:28" s="59" customFormat="1" ht="24" customHeight="1" x14ac:dyDescent="0.15">
      <c r="B39" s="154"/>
      <c r="C39" s="149"/>
      <c r="D39" s="150"/>
      <c r="E39" s="150"/>
      <c r="F39" s="27"/>
      <c r="G39" s="165" t="s">
        <v>96</v>
      </c>
      <c r="H39" s="166"/>
      <c r="I39" s="166"/>
      <c r="J39" s="63" t="s">
        <v>97</v>
      </c>
      <c r="K39" s="99">
        <f>$M$37</f>
        <v>5</v>
      </c>
      <c r="L39" s="99"/>
      <c r="M39" s="53" t="s">
        <v>25</v>
      </c>
      <c r="N39" s="136"/>
      <c r="O39" s="17"/>
      <c r="V39" s="31"/>
      <c r="W39" s="102"/>
      <c r="X39" s="102"/>
      <c r="Y39" s="38" t="s">
        <v>35</v>
      </c>
      <c r="Z39" s="25" t="s">
        <v>36</v>
      </c>
      <c r="AA39" s="26" t="s">
        <v>22</v>
      </c>
      <c r="AB39" s="185"/>
    </row>
    <row r="40" spans="1:28" s="59" customFormat="1" ht="24" customHeight="1" x14ac:dyDescent="0.15">
      <c r="A40" s="13"/>
      <c r="B40" s="154"/>
      <c r="C40" s="149"/>
      <c r="D40" s="150"/>
      <c r="E40" s="150"/>
      <c r="F40" s="27"/>
      <c r="G40" s="167"/>
      <c r="H40" s="168"/>
      <c r="I40" s="168"/>
      <c r="J40" s="38" t="s">
        <v>98</v>
      </c>
      <c r="K40" s="100">
        <f>$M$37/2</f>
        <v>2.5</v>
      </c>
      <c r="L40" s="101"/>
      <c r="M40" s="53" t="s">
        <v>25</v>
      </c>
      <c r="N40" s="159"/>
      <c r="O40" s="17"/>
      <c r="V40" s="31"/>
      <c r="W40" s="102"/>
      <c r="X40" s="102"/>
      <c r="Y40" s="38" t="s">
        <v>37</v>
      </c>
      <c r="Z40" s="41" t="s">
        <v>38</v>
      </c>
      <c r="AA40" s="26" t="s">
        <v>22</v>
      </c>
      <c r="AB40" s="185"/>
    </row>
    <row r="41" spans="1:28" s="59" customFormat="1" ht="24" customHeight="1" x14ac:dyDescent="0.15">
      <c r="A41" s="13"/>
      <c r="B41" s="154"/>
      <c r="C41" s="149" t="s">
        <v>99</v>
      </c>
      <c r="D41" s="150" t="s">
        <v>25</v>
      </c>
      <c r="E41" s="150"/>
      <c r="F41" s="27"/>
      <c r="G41" s="169"/>
      <c r="H41" s="170"/>
      <c r="I41" s="170"/>
      <c r="J41" s="55" t="s">
        <v>100</v>
      </c>
      <c r="K41" s="100">
        <f>$M$37*0</f>
        <v>0</v>
      </c>
      <c r="L41" s="101"/>
      <c r="M41" s="53" t="s">
        <v>25</v>
      </c>
      <c r="N41" s="56" t="s">
        <v>4</v>
      </c>
      <c r="O41" s="57"/>
      <c r="V41" s="31"/>
      <c r="W41" s="102"/>
      <c r="X41" s="102"/>
      <c r="Y41" s="40" t="s">
        <v>43</v>
      </c>
      <c r="Z41" s="41" t="s">
        <v>44</v>
      </c>
      <c r="AA41" s="26" t="s">
        <v>22</v>
      </c>
      <c r="AB41" s="185"/>
    </row>
    <row r="42" spans="1:28" s="59" customFormat="1" ht="24" customHeight="1" x14ac:dyDescent="0.15">
      <c r="A42" s="13"/>
      <c r="B42" s="154"/>
      <c r="C42" s="149"/>
      <c r="D42" s="150"/>
      <c r="E42" s="150"/>
      <c r="F42" s="27"/>
      <c r="V42" s="31"/>
      <c r="W42" s="102"/>
      <c r="X42" s="102"/>
      <c r="Y42" s="44" t="s">
        <v>48</v>
      </c>
      <c r="Z42" s="41" t="s">
        <v>49</v>
      </c>
      <c r="AA42" s="26" t="s">
        <v>22</v>
      </c>
      <c r="AB42" s="185"/>
    </row>
    <row r="43" spans="1:28" s="59" customFormat="1" ht="24" customHeight="1" x14ac:dyDescent="0.15">
      <c r="A43" s="13"/>
      <c r="B43" s="154"/>
      <c r="C43" s="149"/>
      <c r="D43" s="150"/>
      <c r="E43" s="150"/>
      <c r="F43" s="27"/>
      <c r="G43" s="103" t="s">
        <v>101</v>
      </c>
      <c r="H43" s="104"/>
      <c r="I43" s="104"/>
      <c r="J43" s="104"/>
      <c r="K43" s="104"/>
      <c r="L43" s="104"/>
      <c r="M43" s="14">
        <v>15</v>
      </c>
      <c r="N43" s="15" t="s">
        <v>4</v>
      </c>
      <c r="O43" s="16"/>
      <c r="P43" s="171" t="s">
        <v>102</v>
      </c>
      <c r="Q43" s="172"/>
      <c r="R43" s="172"/>
      <c r="S43" s="172"/>
      <c r="T43" s="172"/>
      <c r="U43" s="173"/>
      <c r="V43" s="31"/>
      <c r="W43" s="102"/>
      <c r="X43" s="102"/>
      <c r="Y43" s="44" t="s">
        <v>54</v>
      </c>
      <c r="Z43" s="41" t="s">
        <v>49</v>
      </c>
      <c r="AA43" s="26" t="s">
        <v>22</v>
      </c>
      <c r="AB43" s="185"/>
    </row>
    <row r="44" spans="1:28" s="59" customFormat="1" ht="24" customHeight="1" x14ac:dyDescent="0.15">
      <c r="A44" s="13"/>
      <c r="B44" s="155"/>
      <c r="C44" s="149"/>
      <c r="D44" s="150"/>
      <c r="E44" s="150"/>
      <c r="F44" s="27"/>
      <c r="G44" s="82" t="s">
        <v>12</v>
      </c>
      <c r="H44" s="82"/>
      <c r="I44" s="82"/>
      <c r="J44" s="82"/>
      <c r="K44" s="82"/>
      <c r="L44" s="82"/>
      <c r="M44" s="20" t="s">
        <v>10</v>
      </c>
      <c r="N44" s="20" t="s">
        <v>13</v>
      </c>
      <c r="O44" s="21"/>
      <c r="P44" s="149" t="s">
        <v>14</v>
      </c>
      <c r="Q44" s="149"/>
      <c r="R44" s="149"/>
      <c r="S44" s="22" t="s">
        <v>15</v>
      </c>
      <c r="T44" s="23" t="s">
        <v>16</v>
      </c>
      <c r="U44" s="23" t="s">
        <v>17</v>
      </c>
      <c r="V44" s="31"/>
      <c r="W44" s="102"/>
      <c r="X44" s="102" t="s">
        <v>103</v>
      </c>
      <c r="Y44" s="24" t="s">
        <v>20</v>
      </c>
      <c r="Z44" s="25" t="s">
        <v>21</v>
      </c>
      <c r="AA44" s="26" t="s">
        <v>22</v>
      </c>
      <c r="AB44" s="185"/>
    </row>
    <row r="45" spans="1:28" s="59" customFormat="1" ht="24" customHeight="1" x14ac:dyDescent="0.15">
      <c r="A45" s="13"/>
      <c r="F45" s="27"/>
      <c r="G45" s="156" t="s">
        <v>104</v>
      </c>
      <c r="H45" s="156"/>
      <c r="I45" s="156"/>
      <c r="J45" s="156"/>
      <c r="K45" s="157">
        <f>$M$43</f>
        <v>15</v>
      </c>
      <c r="L45" s="157"/>
      <c r="M45" s="125" t="s">
        <v>22</v>
      </c>
      <c r="N45" s="136"/>
      <c r="O45" s="57"/>
      <c r="P45" s="160" t="s">
        <v>105</v>
      </c>
      <c r="Q45" s="161"/>
      <c r="R45" s="64" t="s">
        <v>106</v>
      </c>
      <c r="S45" s="41" t="s">
        <v>107</v>
      </c>
      <c r="T45" s="26" t="s">
        <v>22</v>
      </c>
      <c r="U45" s="164" t="str">
        <f>U10</f>
        <v>・記載及び確認資料は「技術資料作成説明書」による。</v>
      </c>
      <c r="V45" s="31"/>
      <c r="W45" s="102"/>
      <c r="X45" s="102"/>
      <c r="Y45" s="24" t="s">
        <v>31</v>
      </c>
      <c r="Z45" s="32" t="s">
        <v>32</v>
      </c>
      <c r="AA45" s="26" t="s">
        <v>22</v>
      </c>
      <c r="AB45" s="185"/>
    </row>
    <row r="46" spans="1:28" s="59" customFormat="1" ht="24" customHeight="1" x14ac:dyDescent="0.15">
      <c r="A46" s="13"/>
      <c r="B46" s="152" t="s">
        <v>108</v>
      </c>
      <c r="C46" s="152"/>
      <c r="D46" s="152"/>
      <c r="E46" s="152"/>
      <c r="F46" s="27"/>
      <c r="G46" s="156"/>
      <c r="H46" s="156"/>
      <c r="I46" s="156"/>
      <c r="J46" s="156"/>
      <c r="K46" s="158"/>
      <c r="L46" s="158"/>
      <c r="M46" s="127"/>
      <c r="N46" s="159"/>
      <c r="O46" s="57"/>
      <c r="P46" s="162"/>
      <c r="Q46" s="163"/>
      <c r="R46" s="64" t="s">
        <v>109</v>
      </c>
      <c r="S46" s="41" t="s">
        <v>110</v>
      </c>
      <c r="T46" s="26" t="s">
        <v>22</v>
      </c>
      <c r="U46" s="164"/>
      <c r="V46" s="31"/>
      <c r="W46" s="102"/>
      <c r="X46" s="102"/>
      <c r="Y46" s="38" t="s">
        <v>35</v>
      </c>
      <c r="Z46" s="25" t="s">
        <v>36</v>
      </c>
      <c r="AA46" s="26" t="s">
        <v>22</v>
      </c>
      <c r="AB46" s="185"/>
    </row>
    <row r="47" spans="1:28" s="59" customFormat="1" ht="24" customHeight="1" x14ac:dyDescent="0.15">
      <c r="A47" s="13"/>
      <c r="B47" s="153" t="s">
        <v>111</v>
      </c>
      <c r="C47" s="149" t="s">
        <v>93</v>
      </c>
      <c r="D47" s="150" t="s">
        <v>25</v>
      </c>
      <c r="E47" s="150" t="s">
        <v>26</v>
      </c>
      <c r="F47" s="27"/>
      <c r="G47" s="156" t="s">
        <v>112</v>
      </c>
      <c r="H47" s="156"/>
      <c r="I47" s="156"/>
      <c r="J47" s="156"/>
      <c r="K47" s="119">
        <f>$M$43/2</f>
        <v>7.5</v>
      </c>
      <c r="L47" s="120"/>
      <c r="M47" s="125" t="s">
        <v>22</v>
      </c>
      <c r="N47" s="159"/>
      <c r="P47" s="162"/>
      <c r="Q47" s="163"/>
      <c r="R47" s="40" t="s">
        <v>113</v>
      </c>
      <c r="S47" s="41" t="s">
        <v>42</v>
      </c>
      <c r="T47" s="26" t="s">
        <v>22</v>
      </c>
      <c r="U47" s="164"/>
      <c r="V47" s="31"/>
      <c r="W47" s="102"/>
      <c r="X47" s="102"/>
      <c r="Y47" s="38" t="s">
        <v>37</v>
      </c>
      <c r="Z47" s="41" t="s">
        <v>38</v>
      </c>
      <c r="AA47" s="26" t="s">
        <v>22</v>
      </c>
      <c r="AB47" s="185"/>
    </row>
    <row r="48" spans="1:28" s="59" customFormat="1" ht="24" customHeight="1" x14ac:dyDescent="0.15">
      <c r="A48" s="13"/>
      <c r="B48" s="154"/>
      <c r="C48" s="149"/>
      <c r="D48" s="150"/>
      <c r="E48" s="150"/>
      <c r="F48" s="27"/>
      <c r="G48" s="156"/>
      <c r="H48" s="156"/>
      <c r="I48" s="156"/>
      <c r="J48" s="156"/>
      <c r="K48" s="121"/>
      <c r="L48" s="122"/>
      <c r="M48" s="127"/>
      <c r="N48" s="159"/>
      <c r="P48" s="162"/>
      <c r="Q48" s="163"/>
      <c r="R48" s="135" t="s">
        <v>114</v>
      </c>
      <c r="S48" s="41" t="s">
        <v>115</v>
      </c>
      <c r="T48" s="147" t="s">
        <v>22</v>
      </c>
      <c r="U48" s="164"/>
      <c r="V48" s="31"/>
      <c r="W48" s="102"/>
      <c r="X48" s="102"/>
      <c r="Y48" s="40" t="s">
        <v>43</v>
      </c>
      <c r="Z48" s="41" t="s">
        <v>44</v>
      </c>
      <c r="AA48" s="26" t="s">
        <v>22</v>
      </c>
      <c r="AB48" s="185"/>
    </row>
    <row r="49" spans="1:29" s="59" customFormat="1" ht="24" customHeight="1" x14ac:dyDescent="0.15">
      <c r="A49" s="13"/>
      <c r="B49" s="154"/>
      <c r="C49" s="149"/>
      <c r="D49" s="150"/>
      <c r="E49" s="150"/>
      <c r="F49" s="27"/>
      <c r="G49" s="135" t="s">
        <v>100</v>
      </c>
      <c r="H49" s="135"/>
      <c r="I49" s="135"/>
      <c r="J49" s="135"/>
      <c r="K49" s="99" t="s">
        <v>116</v>
      </c>
      <c r="L49" s="99"/>
      <c r="M49" s="53" t="s">
        <v>22</v>
      </c>
      <c r="N49" s="56" t="s">
        <v>4</v>
      </c>
      <c r="P49" s="162"/>
      <c r="Q49" s="163"/>
      <c r="R49" s="135"/>
      <c r="S49" s="41" t="s">
        <v>117</v>
      </c>
      <c r="T49" s="148"/>
      <c r="U49" s="164"/>
      <c r="V49" s="31"/>
      <c r="W49" s="102"/>
      <c r="X49" s="102"/>
      <c r="Y49" s="44" t="s">
        <v>48</v>
      </c>
      <c r="Z49" s="41" t="s">
        <v>49</v>
      </c>
      <c r="AA49" s="26" t="s">
        <v>22</v>
      </c>
      <c r="AB49" s="185"/>
      <c r="AC49" s="33"/>
    </row>
    <row r="50" spans="1:29" s="59" customFormat="1" ht="24" customHeight="1" x14ac:dyDescent="0.4">
      <c r="A50" s="13"/>
      <c r="B50" s="154"/>
      <c r="C50" s="149"/>
      <c r="D50" s="150"/>
      <c r="E50" s="150"/>
      <c r="F50" s="27"/>
      <c r="P50" s="162"/>
      <c r="Q50" s="163"/>
      <c r="R50" s="40" t="s">
        <v>118</v>
      </c>
      <c r="S50" s="41" t="s">
        <v>115</v>
      </c>
      <c r="T50" s="26" t="s">
        <v>22</v>
      </c>
      <c r="U50" s="164"/>
      <c r="W50" s="102"/>
      <c r="X50" s="102"/>
      <c r="Y50" s="44" t="s">
        <v>54</v>
      </c>
      <c r="Z50" s="41" t="s">
        <v>49</v>
      </c>
      <c r="AA50" s="26" t="s">
        <v>22</v>
      </c>
      <c r="AB50" s="185"/>
    </row>
    <row r="51" spans="1:29" s="59" customFormat="1" ht="24" customHeight="1" x14ac:dyDescent="0.4">
      <c r="A51" s="13"/>
      <c r="B51" s="154"/>
      <c r="C51" s="149" t="s">
        <v>99</v>
      </c>
      <c r="D51" s="150" t="s">
        <v>25</v>
      </c>
      <c r="E51" s="150"/>
      <c r="F51" s="27"/>
      <c r="G51" s="151" t="s">
        <v>119</v>
      </c>
      <c r="H51" s="151"/>
      <c r="I51" s="151"/>
      <c r="J51" s="151"/>
      <c r="K51" s="151"/>
      <c r="L51" s="103"/>
      <c r="M51" s="14">
        <v>5</v>
      </c>
      <c r="N51" s="15" t="s">
        <v>4</v>
      </c>
      <c r="P51" s="102" t="s">
        <v>29</v>
      </c>
      <c r="Q51" s="102"/>
      <c r="R51" s="24" t="s">
        <v>20</v>
      </c>
      <c r="S51" s="25" t="s">
        <v>21</v>
      </c>
      <c r="T51" s="26" t="s">
        <v>22</v>
      </c>
      <c r="U51" s="164"/>
      <c r="W51" s="102"/>
      <c r="X51" s="102" t="s">
        <v>120</v>
      </c>
      <c r="Y51" s="24" t="s">
        <v>20</v>
      </c>
      <c r="Z51" s="25" t="s">
        <v>21</v>
      </c>
      <c r="AA51" s="26" t="s">
        <v>22</v>
      </c>
      <c r="AB51" s="185"/>
    </row>
    <row r="52" spans="1:29" s="59" customFormat="1" ht="24" customHeight="1" x14ac:dyDescent="0.4">
      <c r="A52" s="13"/>
      <c r="B52" s="154"/>
      <c r="C52" s="149"/>
      <c r="D52" s="150"/>
      <c r="E52" s="150"/>
      <c r="F52" s="27"/>
      <c r="G52" s="135" t="s">
        <v>121</v>
      </c>
      <c r="H52" s="135"/>
      <c r="I52" s="135"/>
      <c r="J52" s="38" t="s">
        <v>122</v>
      </c>
      <c r="K52" s="99">
        <f>$M$51</f>
        <v>5</v>
      </c>
      <c r="L52" s="99"/>
      <c r="M52" s="53" t="s">
        <v>22</v>
      </c>
      <c r="N52" s="96"/>
      <c r="P52" s="102"/>
      <c r="Q52" s="102"/>
      <c r="R52" s="36" t="s">
        <v>34</v>
      </c>
      <c r="S52" s="32" t="s">
        <v>32</v>
      </c>
      <c r="T52" s="26" t="s">
        <v>22</v>
      </c>
      <c r="U52" s="164"/>
      <c r="W52" s="102"/>
      <c r="X52" s="102"/>
      <c r="Y52" s="24" t="s">
        <v>31</v>
      </c>
      <c r="Z52" s="32" t="s">
        <v>32</v>
      </c>
      <c r="AA52" s="26" t="s">
        <v>22</v>
      </c>
      <c r="AB52" s="185"/>
    </row>
    <row r="53" spans="1:29" s="59" customFormat="1" ht="24" customHeight="1" x14ac:dyDescent="0.4">
      <c r="A53" s="13"/>
      <c r="B53" s="154"/>
      <c r="C53" s="149"/>
      <c r="D53" s="150"/>
      <c r="E53" s="150"/>
      <c r="G53" s="135"/>
      <c r="H53" s="135"/>
      <c r="I53" s="135"/>
      <c r="J53" s="38" t="s">
        <v>123</v>
      </c>
      <c r="K53" s="99"/>
      <c r="L53" s="99"/>
      <c r="M53" s="53" t="s">
        <v>22</v>
      </c>
      <c r="N53" s="136"/>
      <c r="P53" s="102"/>
      <c r="Q53" s="102"/>
      <c r="R53" s="38" t="s">
        <v>37</v>
      </c>
      <c r="S53" s="41" t="s">
        <v>124</v>
      </c>
      <c r="T53" s="26" t="s">
        <v>22</v>
      </c>
      <c r="U53" s="164"/>
      <c r="W53" s="102"/>
      <c r="X53" s="102"/>
      <c r="Y53" s="38" t="s">
        <v>35</v>
      </c>
      <c r="Z53" s="25" t="s">
        <v>36</v>
      </c>
      <c r="AA53" s="26" t="s">
        <v>22</v>
      </c>
      <c r="AB53" s="185"/>
    </row>
    <row r="54" spans="1:29" s="59" customFormat="1" ht="24" customHeight="1" x14ac:dyDescent="0.15">
      <c r="A54" s="13"/>
      <c r="B54" s="155"/>
      <c r="C54" s="149"/>
      <c r="D54" s="150"/>
      <c r="E54" s="150"/>
      <c r="G54" s="135" t="s">
        <v>74</v>
      </c>
      <c r="H54" s="135"/>
      <c r="I54" s="135"/>
      <c r="J54" s="135"/>
      <c r="K54" s="99">
        <v>0</v>
      </c>
      <c r="L54" s="99"/>
      <c r="M54" s="53" t="s">
        <v>22</v>
      </c>
      <c r="N54" s="56" t="s">
        <v>4</v>
      </c>
      <c r="P54" s="102"/>
      <c r="Q54" s="102"/>
      <c r="R54" s="40" t="s">
        <v>35</v>
      </c>
      <c r="S54" s="30" t="s">
        <v>36</v>
      </c>
      <c r="T54" s="26" t="s">
        <v>22</v>
      </c>
      <c r="U54" s="164"/>
      <c r="V54" s="31"/>
      <c r="W54" s="102"/>
      <c r="X54" s="102"/>
      <c r="Y54" s="38" t="s">
        <v>37</v>
      </c>
      <c r="Z54" s="41" t="s">
        <v>38</v>
      </c>
      <c r="AA54" s="26" t="s">
        <v>22</v>
      </c>
      <c r="AB54" s="185"/>
    </row>
    <row r="55" spans="1:29" s="17" customFormat="1" ht="24" customHeight="1" x14ac:dyDescent="0.4">
      <c r="A55" s="13"/>
      <c r="F55" s="13"/>
      <c r="P55" s="102"/>
      <c r="Q55" s="102"/>
      <c r="R55" s="24" t="s">
        <v>41</v>
      </c>
      <c r="S55" s="25" t="s">
        <v>42</v>
      </c>
      <c r="T55" s="26" t="s">
        <v>22</v>
      </c>
      <c r="U55" s="164"/>
      <c r="V55" s="8"/>
      <c r="W55" s="102"/>
      <c r="X55" s="102"/>
      <c r="Y55" s="40" t="s">
        <v>43</v>
      </c>
      <c r="Z55" s="41" t="s">
        <v>44</v>
      </c>
      <c r="AA55" s="26" t="s">
        <v>22</v>
      </c>
      <c r="AB55" s="185"/>
    </row>
    <row r="56" spans="1:29" s="17" customFormat="1" ht="24" customHeight="1" x14ac:dyDescent="0.4">
      <c r="A56" s="13"/>
      <c r="F56" s="13"/>
      <c r="G56" s="103" t="s">
        <v>125</v>
      </c>
      <c r="H56" s="104"/>
      <c r="I56" s="104"/>
      <c r="J56" s="104"/>
      <c r="K56" s="104"/>
      <c r="L56" s="104"/>
      <c r="M56" s="14">
        <v>20</v>
      </c>
      <c r="N56" s="15" t="s">
        <v>4</v>
      </c>
      <c r="P56" s="102"/>
      <c r="Q56" s="102"/>
      <c r="R56" s="24" t="s">
        <v>46</v>
      </c>
      <c r="S56" s="25" t="s">
        <v>47</v>
      </c>
      <c r="T56" s="26" t="s">
        <v>22</v>
      </c>
      <c r="U56" s="164"/>
      <c r="V56" s="8"/>
      <c r="W56" s="102"/>
      <c r="X56" s="102"/>
      <c r="Y56" s="44" t="s">
        <v>48</v>
      </c>
      <c r="Z56" s="41" t="s">
        <v>49</v>
      </c>
      <c r="AA56" s="26" t="s">
        <v>22</v>
      </c>
      <c r="AB56" s="185"/>
    </row>
    <row r="57" spans="1:29" s="59" customFormat="1" ht="24" customHeight="1" x14ac:dyDescent="0.4">
      <c r="A57" s="13"/>
      <c r="F57" s="13"/>
      <c r="G57" s="82" t="s">
        <v>12</v>
      </c>
      <c r="H57" s="82"/>
      <c r="I57" s="82"/>
      <c r="J57" s="82"/>
      <c r="K57" s="82"/>
      <c r="L57" s="82"/>
      <c r="M57" s="20" t="s">
        <v>10</v>
      </c>
      <c r="N57" s="20" t="s">
        <v>13</v>
      </c>
      <c r="P57" s="137" t="s">
        <v>71</v>
      </c>
      <c r="Q57" s="137"/>
      <c r="R57" s="24" t="s">
        <v>20</v>
      </c>
      <c r="S57" s="30" t="s">
        <v>21</v>
      </c>
      <c r="T57" s="26" t="s">
        <v>22</v>
      </c>
      <c r="U57" s="164"/>
      <c r="V57" s="27"/>
      <c r="W57" s="102"/>
      <c r="X57" s="102"/>
      <c r="Y57" s="44" t="s">
        <v>54</v>
      </c>
      <c r="Z57" s="41" t="s">
        <v>49</v>
      </c>
      <c r="AA57" s="26" t="s">
        <v>22</v>
      </c>
      <c r="AB57" s="185"/>
    </row>
    <row r="58" spans="1:29" s="17" customFormat="1" ht="24" customHeight="1" x14ac:dyDescent="0.4">
      <c r="A58" s="13"/>
      <c r="F58" s="13"/>
      <c r="G58" s="138" t="s">
        <v>27</v>
      </c>
      <c r="H58" s="139"/>
      <c r="I58" s="140"/>
      <c r="J58" s="116" t="s">
        <v>28</v>
      </c>
      <c r="K58" s="119">
        <f>$M$56</f>
        <v>20</v>
      </c>
      <c r="L58" s="120"/>
      <c r="M58" s="125" t="s">
        <v>22</v>
      </c>
      <c r="N58" s="28"/>
      <c r="P58" s="137"/>
      <c r="Q58" s="137"/>
      <c r="R58" s="36" t="s">
        <v>34</v>
      </c>
      <c r="S58" s="37" t="s">
        <v>32</v>
      </c>
      <c r="T58" s="26" t="s">
        <v>22</v>
      </c>
      <c r="U58" s="164"/>
      <c r="V58" s="27"/>
      <c r="W58" s="102"/>
      <c r="X58" s="102" t="s">
        <v>126</v>
      </c>
      <c r="Y58" s="24" t="s">
        <v>20</v>
      </c>
      <c r="Z58" s="25" t="s">
        <v>21</v>
      </c>
      <c r="AA58" s="26" t="s">
        <v>22</v>
      </c>
      <c r="AB58" s="185"/>
    </row>
    <row r="59" spans="1:29" s="17" customFormat="1" ht="24" customHeight="1" x14ac:dyDescent="0.4">
      <c r="A59" s="13"/>
      <c r="F59" s="13"/>
      <c r="G59" s="141"/>
      <c r="H59" s="142"/>
      <c r="I59" s="143"/>
      <c r="J59" s="117"/>
      <c r="K59" s="121"/>
      <c r="L59" s="122"/>
      <c r="M59" s="126"/>
      <c r="N59" s="35"/>
      <c r="O59" s="65"/>
      <c r="P59" s="137"/>
      <c r="Q59" s="137"/>
      <c r="R59" s="38" t="s">
        <v>37</v>
      </c>
      <c r="S59" s="41" t="s">
        <v>124</v>
      </c>
      <c r="T59" s="26" t="s">
        <v>22</v>
      </c>
      <c r="U59" s="164"/>
      <c r="V59" s="27"/>
      <c r="W59" s="102"/>
      <c r="X59" s="102"/>
      <c r="Y59" s="24" t="s">
        <v>31</v>
      </c>
      <c r="Z59" s="32" t="s">
        <v>32</v>
      </c>
      <c r="AA59" s="26" t="s">
        <v>22</v>
      </c>
      <c r="AB59" s="185"/>
    </row>
    <row r="60" spans="1:29" s="17" customFormat="1" ht="24" customHeight="1" x14ac:dyDescent="0.4">
      <c r="A60" s="13"/>
      <c r="F60" s="13"/>
      <c r="G60" s="141"/>
      <c r="H60" s="142"/>
      <c r="I60" s="143"/>
      <c r="J60" s="117"/>
      <c r="K60" s="121"/>
      <c r="L60" s="122"/>
      <c r="M60" s="126"/>
      <c r="N60" s="35"/>
      <c r="O60" s="66"/>
      <c r="P60" s="137"/>
      <c r="Q60" s="137"/>
      <c r="R60" s="40" t="s">
        <v>35</v>
      </c>
      <c r="S60" s="30" t="s">
        <v>36</v>
      </c>
      <c r="T60" s="26" t="s">
        <v>22</v>
      </c>
      <c r="U60" s="164"/>
      <c r="W60" s="102"/>
      <c r="X60" s="102"/>
      <c r="Y60" s="38" t="s">
        <v>35</v>
      </c>
      <c r="Z60" s="25" t="s">
        <v>36</v>
      </c>
      <c r="AA60" s="26" t="s">
        <v>22</v>
      </c>
      <c r="AB60" s="185"/>
    </row>
    <row r="61" spans="1:29" s="17" customFormat="1" ht="24" customHeight="1" x14ac:dyDescent="0.4">
      <c r="A61" s="13"/>
      <c r="G61" s="141"/>
      <c r="H61" s="142"/>
      <c r="I61" s="143"/>
      <c r="J61" s="117"/>
      <c r="K61" s="121"/>
      <c r="L61" s="122"/>
      <c r="M61" s="126"/>
      <c r="N61" s="35"/>
      <c r="O61" s="67"/>
      <c r="P61" s="137"/>
      <c r="Q61" s="137"/>
      <c r="R61" s="40" t="s">
        <v>76</v>
      </c>
      <c r="S61" s="30" t="s">
        <v>77</v>
      </c>
      <c r="T61" s="26" t="s">
        <v>22</v>
      </c>
      <c r="U61" s="164"/>
      <c r="W61" s="102"/>
      <c r="X61" s="102"/>
      <c r="Y61" s="38" t="s">
        <v>37</v>
      </c>
      <c r="Z61" s="41" t="s">
        <v>38</v>
      </c>
      <c r="AA61" s="26" t="s">
        <v>22</v>
      </c>
      <c r="AB61" s="185"/>
    </row>
    <row r="62" spans="1:29" s="17" customFormat="1" ht="24" customHeight="1" x14ac:dyDescent="0.4">
      <c r="A62" s="13"/>
      <c r="G62" s="141"/>
      <c r="H62" s="142"/>
      <c r="I62" s="143"/>
      <c r="J62" s="117"/>
      <c r="K62" s="121"/>
      <c r="L62" s="122"/>
      <c r="M62" s="126"/>
      <c r="N62" s="35"/>
      <c r="O62" s="67"/>
      <c r="P62" s="137"/>
      <c r="Q62" s="137"/>
      <c r="R62" s="24" t="s">
        <v>41</v>
      </c>
      <c r="S62" s="25" t="s">
        <v>42</v>
      </c>
      <c r="T62" s="26" t="s">
        <v>22</v>
      </c>
      <c r="U62" s="164"/>
      <c r="W62" s="102"/>
      <c r="X62" s="102"/>
      <c r="Y62" s="40" t="s">
        <v>43</v>
      </c>
      <c r="Z62" s="41" t="s">
        <v>44</v>
      </c>
      <c r="AA62" s="26" t="s">
        <v>22</v>
      </c>
      <c r="AB62" s="185"/>
    </row>
    <row r="63" spans="1:29" s="17" customFormat="1" ht="24" customHeight="1" x14ac:dyDescent="0.4">
      <c r="A63" s="13"/>
      <c r="G63" s="141"/>
      <c r="H63" s="142"/>
      <c r="I63" s="143"/>
      <c r="J63" s="117"/>
      <c r="K63" s="121"/>
      <c r="L63" s="122"/>
      <c r="M63" s="126"/>
      <c r="N63" s="35"/>
      <c r="O63" s="67"/>
      <c r="W63" s="102"/>
      <c r="X63" s="102"/>
      <c r="Y63" s="44" t="s">
        <v>48</v>
      </c>
      <c r="Z63" s="41" t="s">
        <v>49</v>
      </c>
      <c r="AA63" s="26" t="s">
        <v>22</v>
      </c>
      <c r="AB63" s="185"/>
    </row>
    <row r="64" spans="1:29" s="17" customFormat="1" ht="24" customHeight="1" x14ac:dyDescent="0.4">
      <c r="A64" s="13"/>
      <c r="G64" s="141"/>
      <c r="H64" s="142"/>
      <c r="I64" s="143"/>
      <c r="J64" s="117"/>
      <c r="K64" s="121"/>
      <c r="L64" s="122"/>
      <c r="M64" s="126"/>
      <c r="N64" s="35"/>
      <c r="O64" s="68"/>
      <c r="V64" s="27"/>
      <c r="W64" s="102"/>
      <c r="X64" s="102"/>
      <c r="Y64" s="44" t="s">
        <v>54</v>
      </c>
      <c r="Z64" s="41" t="s">
        <v>49</v>
      </c>
      <c r="AA64" s="26" t="s">
        <v>22</v>
      </c>
      <c r="AB64" s="185"/>
    </row>
    <row r="65" spans="1:35" s="3" customFormat="1" ht="24" customHeight="1" x14ac:dyDescent="0.4">
      <c r="A65" s="1"/>
      <c r="B65" s="1"/>
      <c r="C65" s="1"/>
      <c r="D65" s="1"/>
      <c r="E65" s="1"/>
      <c r="G65" s="144"/>
      <c r="H65" s="145"/>
      <c r="I65" s="146"/>
      <c r="J65" s="118"/>
      <c r="K65" s="123"/>
      <c r="L65" s="124"/>
      <c r="M65" s="127"/>
      <c r="N65" s="35"/>
      <c r="W65" s="102"/>
      <c r="X65" s="102" t="s">
        <v>127</v>
      </c>
      <c r="Y65" s="24" t="s">
        <v>20</v>
      </c>
      <c r="Z65" s="25" t="s">
        <v>21</v>
      </c>
      <c r="AA65" s="26" t="s">
        <v>22</v>
      </c>
      <c r="AB65" s="185"/>
      <c r="AC65" s="5"/>
    </row>
    <row r="66" spans="1:35" s="3" customFormat="1" ht="24" customHeight="1" x14ac:dyDescent="0.4">
      <c r="A66" s="1"/>
      <c r="B66" s="1"/>
      <c r="C66" s="1"/>
      <c r="D66" s="1"/>
      <c r="E66" s="1"/>
      <c r="G66" s="128" t="s">
        <v>61</v>
      </c>
      <c r="H66" s="129"/>
      <c r="I66" s="129"/>
      <c r="J66" s="130"/>
      <c r="K66" s="100">
        <f>$M$8*0</f>
        <v>0</v>
      </c>
      <c r="L66" s="101"/>
      <c r="M66" s="48" t="s">
        <v>22</v>
      </c>
      <c r="N66" s="49" t="s">
        <v>4</v>
      </c>
      <c r="W66" s="102"/>
      <c r="X66" s="102"/>
      <c r="Y66" s="24" t="s">
        <v>31</v>
      </c>
      <c r="Z66" s="32" t="s">
        <v>32</v>
      </c>
      <c r="AA66" s="26" t="s">
        <v>22</v>
      </c>
      <c r="AB66" s="185"/>
      <c r="AC66" s="5"/>
    </row>
    <row r="67" spans="1:35" s="5" customFormat="1" ht="24" customHeight="1" x14ac:dyDescent="0.4">
      <c r="B67" s="3"/>
      <c r="C67" s="3"/>
      <c r="D67" s="3"/>
      <c r="E67" s="3"/>
      <c r="F67" s="3"/>
      <c r="O67" s="3"/>
      <c r="P67" s="4"/>
      <c r="Q67" s="4"/>
      <c r="R67" s="3"/>
      <c r="S67" s="3"/>
      <c r="U67" s="3"/>
      <c r="V67" s="3"/>
      <c r="W67" s="102"/>
      <c r="X67" s="102"/>
      <c r="Y67" s="38" t="s">
        <v>35</v>
      </c>
      <c r="Z67" s="25" t="s">
        <v>36</v>
      </c>
      <c r="AA67" s="26" t="s">
        <v>22</v>
      </c>
      <c r="AB67" s="185"/>
    </row>
    <row r="68" spans="1:35" s="5" customFormat="1" ht="24" customHeight="1" x14ac:dyDescent="0.4">
      <c r="B68" s="3"/>
      <c r="C68" s="3"/>
      <c r="D68" s="3"/>
      <c r="E68" s="3"/>
      <c r="F68" s="3"/>
      <c r="G68" s="103" t="s">
        <v>128</v>
      </c>
      <c r="H68" s="104"/>
      <c r="I68" s="104"/>
      <c r="J68" s="104"/>
      <c r="K68" s="104"/>
      <c r="L68" s="104"/>
      <c r="M68" s="14">
        <v>5</v>
      </c>
      <c r="N68" s="15" t="s">
        <v>4</v>
      </c>
      <c r="O68" s="3"/>
      <c r="P68" s="4"/>
      <c r="Q68" s="4"/>
      <c r="R68" s="3"/>
      <c r="S68" s="3"/>
      <c r="U68" s="3"/>
      <c r="V68" s="3"/>
      <c r="W68" s="102"/>
      <c r="X68" s="102"/>
      <c r="Y68" s="38" t="s">
        <v>37</v>
      </c>
      <c r="Z68" s="41" t="s">
        <v>38</v>
      </c>
      <c r="AA68" s="26" t="s">
        <v>22</v>
      </c>
      <c r="AB68" s="185"/>
    </row>
    <row r="69" spans="1:35" s="5" customFormat="1" ht="24" customHeight="1" x14ac:dyDescent="0.4">
      <c r="B69" s="3"/>
      <c r="C69" s="3"/>
      <c r="D69" s="3"/>
      <c r="E69" s="3"/>
      <c r="F69" s="3"/>
      <c r="G69" s="82" t="s">
        <v>12</v>
      </c>
      <c r="H69" s="82"/>
      <c r="I69" s="82"/>
      <c r="J69" s="82"/>
      <c r="K69" s="82"/>
      <c r="L69" s="82"/>
      <c r="M69" s="51" t="s">
        <v>10</v>
      </c>
      <c r="N69" s="20" t="s">
        <v>13</v>
      </c>
      <c r="O69" s="3"/>
      <c r="P69" s="4"/>
      <c r="Q69" s="4"/>
      <c r="R69" s="3"/>
      <c r="S69" s="3"/>
      <c r="U69" s="3"/>
      <c r="V69" s="3"/>
      <c r="W69" s="102"/>
      <c r="X69" s="102"/>
      <c r="Y69" s="40" t="s">
        <v>43</v>
      </c>
      <c r="Z69" s="41" t="s">
        <v>44</v>
      </c>
      <c r="AA69" s="26" t="s">
        <v>22</v>
      </c>
      <c r="AB69" s="185"/>
      <c r="AD69" s="4"/>
      <c r="AE69" s="4"/>
      <c r="AF69" s="3"/>
      <c r="AG69" s="3"/>
      <c r="AI69" s="3"/>
    </row>
    <row r="70" spans="1:35" s="5" customFormat="1" ht="24" customHeight="1" x14ac:dyDescent="0.4">
      <c r="B70" s="3"/>
      <c r="C70" s="3"/>
      <c r="D70" s="3"/>
      <c r="E70" s="3"/>
      <c r="F70" s="3"/>
      <c r="G70" s="131" t="s">
        <v>129</v>
      </c>
      <c r="H70" s="132"/>
      <c r="I70" s="132"/>
      <c r="J70" s="38" t="s">
        <v>73</v>
      </c>
      <c r="K70" s="99">
        <f>$M$37</f>
        <v>5</v>
      </c>
      <c r="L70" s="99"/>
      <c r="M70" s="53" t="s">
        <v>25</v>
      </c>
      <c r="N70" s="54"/>
      <c r="O70" s="3"/>
      <c r="P70" s="4"/>
      <c r="Q70" s="4"/>
      <c r="R70" s="3"/>
      <c r="S70" s="3"/>
      <c r="U70" s="3"/>
      <c r="V70" s="3"/>
      <c r="W70" s="102"/>
      <c r="X70" s="102"/>
      <c r="Y70" s="44" t="s">
        <v>48</v>
      </c>
      <c r="Z70" s="41" t="s">
        <v>49</v>
      </c>
      <c r="AA70" s="26" t="s">
        <v>22</v>
      </c>
      <c r="AB70" s="185"/>
      <c r="AD70" s="4"/>
      <c r="AE70" s="4"/>
      <c r="AF70" s="3"/>
      <c r="AG70" s="3"/>
      <c r="AI70" s="3"/>
    </row>
    <row r="71" spans="1:35" s="5" customFormat="1" ht="24" customHeight="1" x14ac:dyDescent="0.4">
      <c r="B71" s="3"/>
      <c r="C71" s="3"/>
      <c r="D71" s="3"/>
      <c r="E71" s="3"/>
      <c r="F71" s="3"/>
      <c r="G71" s="133"/>
      <c r="H71" s="134"/>
      <c r="I71" s="134"/>
      <c r="J71" s="55" t="s">
        <v>74</v>
      </c>
      <c r="K71" s="100">
        <f>$M$37*0</f>
        <v>0</v>
      </c>
      <c r="L71" s="101"/>
      <c r="M71" s="53" t="s">
        <v>25</v>
      </c>
      <c r="N71" s="56" t="s">
        <v>4</v>
      </c>
      <c r="O71" s="3"/>
      <c r="P71" s="4"/>
      <c r="Q71" s="4"/>
      <c r="R71" s="3"/>
      <c r="S71" s="3"/>
      <c r="U71" s="3"/>
      <c r="V71" s="3"/>
      <c r="W71" s="102"/>
      <c r="X71" s="102"/>
      <c r="Y71" s="44" t="s">
        <v>54</v>
      </c>
      <c r="Z71" s="41" t="s">
        <v>49</v>
      </c>
      <c r="AA71" s="26" t="s">
        <v>22</v>
      </c>
      <c r="AB71" s="185"/>
      <c r="AI71" s="3"/>
    </row>
    <row r="72" spans="1:35" s="5" customFormat="1" ht="24" customHeight="1" x14ac:dyDescent="0.4">
      <c r="B72" s="3"/>
      <c r="C72" s="3"/>
      <c r="D72" s="3"/>
      <c r="E72" s="3"/>
      <c r="F72" s="3"/>
      <c r="O72" s="3"/>
      <c r="P72" s="4"/>
      <c r="Q72" s="4"/>
      <c r="R72" s="3"/>
      <c r="S72" s="3"/>
      <c r="U72" s="3"/>
      <c r="V72" s="3"/>
      <c r="W72" s="102"/>
      <c r="X72" s="102" t="s">
        <v>130</v>
      </c>
      <c r="Y72" s="24" t="s">
        <v>20</v>
      </c>
      <c r="Z72" s="25" t="s">
        <v>21</v>
      </c>
      <c r="AA72" s="26" t="s">
        <v>22</v>
      </c>
      <c r="AB72" s="185"/>
      <c r="AI72" s="3"/>
    </row>
    <row r="73" spans="1:35" s="5" customFormat="1" ht="24" customHeight="1" x14ac:dyDescent="0.4">
      <c r="B73" s="3"/>
      <c r="C73" s="3"/>
      <c r="D73" s="3"/>
      <c r="E73" s="3"/>
      <c r="F73" s="3"/>
      <c r="G73" s="103" t="s">
        <v>131</v>
      </c>
      <c r="H73" s="104"/>
      <c r="I73" s="104"/>
      <c r="J73" s="104"/>
      <c r="K73" s="104"/>
      <c r="L73" s="104"/>
      <c r="M73" s="14">
        <v>5</v>
      </c>
      <c r="N73" s="15" t="s">
        <v>4</v>
      </c>
      <c r="O73" s="3"/>
      <c r="P73" s="4"/>
      <c r="Q73" s="4"/>
      <c r="R73" s="3"/>
      <c r="S73" s="3"/>
      <c r="U73" s="3"/>
      <c r="V73" s="3"/>
      <c r="W73" s="102"/>
      <c r="X73" s="102"/>
      <c r="Y73" s="24" t="s">
        <v>31</v>
      </c>
      <c r="Z73" s="32" t="s">
        <v>32</v>
      </c>
      <c r="AA73" s="26" t="s">
        <v>22</v>
      </c>
      <c r="AB73" s="185"/>
    </row>
    <row r="74" spans="1:35" s="5" customFormat="1" ht="24" customHeight="1" x14ac:dyDescent="0.4">
      <c r="B74" s="3"/>
      <c r="C74" s="3"/>
      <c r="D74" s="3"/>
      <c r="E74" s="3"/>
      <c r="F74" s="3"/>
      <c r="G74" s="105" t="s">
        <v>12</v>
      </c>
      <c r="H74" s="106"/>
      <c r="I74" s="106"/>
      <c r="J74" s="106"/>
      <c r="K74" s="106"/>
      <c r="L74" s="106"/>
      <c r="M74" s="106"/>
      <c r="N74" s="107"/>
      <c r="O74" s="3"/>
      <c r="P74" s="4"/>
      <c r="Q74" s="4"/>
      <c r="R74" s="3"/>
      <c r="S74" s="3"/>
      <c r="U74" s="3"/>
      <c r="V74" s="3"/>
      <c r="W74" s="102"/>
      <c r="X74" s="102"/>
      <c r="Y74" s="38" t="s">
        <v>35</v>
      </c>
      <c r="Z74" s="25" t="s">
        <v>36</v>
      </c>
      <c r="AA74" s="26" t="s">
        <v>22</v>
      </c>
      <c r="AB74" s="185"/>
    </row>
    <row r="75" spans="1:35" s="5" customFormat="1" ht="24" customHeight="1" x14ac:dyDescent="0.4">
      <c r="B75" s="3"/>
      <c r="C75" s="3"/>
      <c r="D75" s="3"/>
      <c r="E75" s="3"/>
      <c r="F75" s="3"/>
      <c r="G75" s="108" t="s">
        <v>79</v>
      </c>
      <c r="H75" s="108"/>
      <c r="I75" s="108"/>
      <c r="J75" s="109" t="s">
        <v>80</v>
      </c>
      <c r="K75" s="109"/>
      <c r="L75" s="109"/>
      <c r="M75" s="109"/>
      <c r="N75" s="109"/>
      <c r="O75" s="3"/>
      <c r="P75" s="86" t="s">
        <v>132</v>
      </c>
      <c r="Q75" s="87"/>
      <c r="R75" s="88"/>
      <c r="S75" s="110" t="s">
        <v>133</v>
      </c>
      <c r="T75" s="111"/>
      <c r="U75" s="112"/>
      <c r="V75" s="3"/>
      <c r="W75" s="102"/>
      <c r="X75" s="102"/>
      <c r="Y75" s="38" t="s">
        <v>37</v>
      </c>
      <c r="Z75" s="41" t="s">
        <v>38</v>
      </c>
      <c r="AA75" s="26" t="s">
        <v>22</v>
      </c>
      <c r="AB75" s="185"/>
    </row>
    <row r="76" spans="1:35" s="5" customFormat="1" ht="24" customHeight="1" x14ac:dyDescent="0.4">
      <c r="B76" s="3"/>
      <c r="C76" s="3"/>
      <c r="D76" s="3"/>
      <c r="E76" s="3"/>
      <c r="F76" s="3"/>
      <c r="G76" s="108"/>
      <c r="H76" s="108"/>
      <c r="I76" s="108"/>
      <c r="J76" s="109" t="s">
        <v>81</v>
      </c>
      <c r="K76" s="109"/>
      <c r="L76" s="109"/>
      <c r="M76" s="109"/>
      <c r="N76" s="109"/>
      <c r="O76" s="3"/>
      <c r="P76" s="92"/>
      <c r="Q76" s="93"/>
      <c r="R76" s="94"/>
      <c r="S76" s="113"/>
      <c r="T76" s="114"/>
      <c r="U76" s="115"/>
      <c r="V76" s="3"/>
      <c r="W76" s="102"/>
      <c r="X76" s="102"/>
      <c r="Y76" s="40" t="s">
        <v>43</v>
      </c>
      <c r="Z76" s="41" t="s">
        <v>44</v>
      </c>
      <c r="AA76" s="26" t="s">
        <v>22</v>
      </c>
      <c r="AB76" s="185"/>
    </row>
    <row r="77" spans="1:35" s="5" customFormat="1" ht="24" customHeight="1" x14ac:dyDescent="0.4">
      <c r="B77" s="3"/>
      <c r="C77" s="3"/>
      <c r="D77" s="3"/>
      <c r="E77" s="3"/>
      <c r="F77" s="3"/>
      <c r="G77" s="82" t="s">
        <v>84</v>
      </c>
      <c r="H77" s="82"/>
      <c r="I77" s="82"/>
      <c r="J77" s="82"/>
      <c r="K77" s="82" t="s">
        <v>85</v>
      </c>
      <c r="L77" s="82"/>
      <c r="M77" s="20" t="s">
        <v>10</v>
      </c>
      <c r="N77" s="51" t="s">
        <v>13</v>
      </c>
      <c r="O77" s="3"/>
      <c r="P77" s="86" t="s">
        <v>134</v>
      </c>
      <c r="Q77" s="87"/>
      <c r="R77" s="88"/>
      <c r="S77" s="69" t="s">
        <v>135</v>
      </c>
      <c r="T77" s="70"/>
      <c r="U77" s="71" t="s">
        <v>136</v>
      </c>
      <c r="V77" s="3"/>
      <c r="W77" s="102"/>
      <c r="X77" s="102"/>
      <c r="Y77" s="44" t="s">
        <v>48</v>
      </c>
      <c r="Z77" s="41" t="s">
        <v>49</v>
      </c>
      <c r="AA77" s="26" t="s">
        <v>22</v>
      </c>
      <c r="AB77" s="185"/>
    </row>
    <row r="78" spans="1:35" s="5" customFormat="1" ht="24" customHeight="1" x14ac:dyDescent="0.4">
      <c r="B78" s="3"/>
      <c r="C78" s="3"/>
      <c r="D78" s="3"/>
      <c r="E78" s="3"/>
      <c r="F78" s="3"/>
      <c r="G78" s="95" t="s">
        <v>86</v>
      </c>
      <c r="H78" s="95"/>
      <c r="I78" s="95"/>
      <c r="J78" s="95"/>
      <c r="K78" s="81">
        <v>1</v>
      </c>
      <c r="L78" s="81"/>
      <c r="M78" s="96" t="s">
        <v>22</v>
      </c>
      <c r="N78" s="97"/>
      <c r="O78" s="3"/>
      <c r="P78" s="89"/>
      <c r="Q78" s="90"/>
      <c r="R78" s="91"/>
      <c r="S78" s="40" t="s">
        <v>137</v>
      </c>
      <c r="T78" s="70"/>
      <c r="U78" s="71" t="s">
        <v>136</v>
      </c>
      <c r="V78" s="3"/>
      <c r="W78" s="102"/>
      <c r="X78" s="102"/>
      <c r="Y78" s="44" t="s">
        <v>54</v>
      </c>
      <c r="Z78" s="41" t="s">
        <v>49</v>
      </c>
      <c r="AA78" s="26" t="s">
        <v>22</v>
      </c>
      <c r="AB78" s="185"/>
    </row>
    <row r="79" spans="1:35" s="5" customFormat="1" ht="24" customHeight="1" x14ac:dyDescent="0.4">
      <c r="B79" s="3"/>
      <c r="C79" s="3"/>
      <c r="D79" s="3"/>
      <c r="E79" s="3"/>
      <c r="F79" s="3"/>
      <c r="G79" s="95"/>
      <c r="H79" s="95"/>
      <c r="I79" s="95"/>
      <c r="J79" s="95"/>
      <c r="K79" s="81"/>
      <c r="L79" s="81"/>
      <c r="M79" s="96"/>
      <c r="N79" s="98"/>
      <c r="O79" s="3"/>
      <c r="P79" s="92"/>
      <c r="Q79" s="93"/>
      <c r="R79" s="94"/>
      <c r="S79" s="72" t="s">
        <v>138</v>
      </c>
      <c r="T79" s="73"/>
      <c r="U79" s="74" t="s">
        <v>139</v>
      </c>
      <c r="V79" s="3"/>
      <c r="W79" s="102"/>
      <c r="X79" s="79" t="s">
        <v>138</v>
      </c>
      <c r="Y79" s="75" t="s">
        <v>140</v>
      </c>
      <c r="Z79" s="41" t="s">
        <v>141</v>
      </c>
      <c r="AA79" s="26" t="s">
        <v>22</v>
      </c>
      <c r="AB79" s="185"/>
    </row>
    <row r="80" spans="1:35" s="5" customFormat="1" ht="24" customHeight="1" x14ac:dyDescent="0.4">
      <c r="B80" s="3"/>
      <c r="C80" s="3"/>
      <c r="D80" s="3"/>
      <c r="E80" s="3"/>
      <c r="F80" s="3"/>
      <c r="G80" s="80" t="s">
        <v>142</v>
      </c>
      <c r="H80" s="80"/>
      <c r="I80" s="80"/>
      <c r="J80" s="80"/>
      <c r="K80" s="81">
        <v>0.5</v>
      </c>
      <c r="L80" s="81"/>
      <c r="M80" s="53" t="s">
        <v>25</v>
      </c>
      <c r="N80" s="98"/>
      <c r="O80" s="3"/>
      <c r="P80" s="4"/>
      <c r="Q80" s="4"/>
      <c r="R80" s="3"/>
      <c r="S80" s="3"/>
      <c r="U80" s="3"/>
      <c r="V80" s="3"/>
      <c r="W80" s="102"/>
      <c r="X80" s="79"/>
      <c r="Y80" s="44" t="s">
        <v>48</v>
      </c>
      <c r="Z80" s="41" t="s">
        <v>49</v>
      </c>
      <c r="AA80" s="26" t="s">
        <v>22</v>
      </c>
      <c r="AB80" s="185"/>
    </row>
    <row r="81" spans="2:35" s="5" customFormat="1" ht="24" customHeight="1" x14ac:dyDescent="0.4">
      <c r="B81" s="3"/>
      <c r="C81" s="3"/>
      <c r="D81" s="3"/>
      <c r="E81" s="3"/>
      <c r="F81" s="3"/>
      <c r="G81" s="80" t="s">
        <v>143</v>
      </c>
      <c r="H81" s="80"/>
      <c r="I81" s="80"/>
      <c r="J81" s="80"/>
      <c r="K81" s="82">
        <v>0</v>
      </c>
      <c r="L81" s="82"/>
      <c r="M81" s="53" t="s">
        <v>22</v>
      </c>
      <c r="N81" s="98"/>
      <c r="O81" s="3"/>
      <c r="P81" s="4"/>
      <c r="Q81" s="4"/>
      <c r="R81" s="3"/>
      <c r="S81" s="3"/>
      <c r="U81" s="3"/>
      <c r="V81" s="3"/>
      <c r="W81" s="102"/>
      <c r="X81" s="79"/>
      <c r="Y81" s="44" t="s">
        <v>54</v>
      </c>
      <c r="Z81" s="41" t="s">
        <v>49</v>
      </c>
      <c r="AA81" s="26" t="s">
        <v>22</v>
      </c>
      <c r="AB81" s="185"/>
    </row>
    <row r="82" spans="2:35" ht="16.5" customHeight="1" x14ac:dyDescent="0.4">
      <c r="G82" s="83" t="s">
        <v>91</v>
      </c>
      <c r="H82" s="84"/>
      <c r="I82" s="84"/>
      <c r="J82" s="84"/>
      <c r="K82" s="84"/>
      <c r="L82" s="84"/>
      <c r="M82" s="85"/>
      <c r="N82" s="98"/>
      <c r="W82" s="4" t="s">
        <v>144</v>
      </c>
    </row>
    <row r="83" spans="2:35" ht="16.5" customHeight="1" x14ac:dyDescent="0.4">
      <c r="G83" s="76" t="s">
        <v>92</v>
      </c>
      <c r="H83" s="77"/>
      <c r="I83" s="77"/>
      <c r="J83" s="77"/>
      <c r="K83" s="77"/>
      <c r="L83" s="77"/>
      <c r="M83" s="78"/>
      <c r="N83" s="56" t="s">
        <v>4</v>
      </c>
    </row>
    <row r="84" spans="2:35" ht="16.5" customHeight="1" x14ac:dyDescent="0.4">
      <c r="AD84" s="1"/>
      <c r="AE84" s="1"/>
      <c r="AF84" s="1"/>
      <c r="AG84" s="1"/>
      <c r="AH84" s="1"/>
      <c r="AI84" s="1"/>
    </row>
    <row r="85" spans="2:35" ht="16.5" customHeight="1" x14ac:dyDescent="0.4">
      <c r="AD85" s="1"/>
      <c r="AE85" s="1"/>
      <c r="AF85" s="1"/>
      <c r="AG85" s="1"/>
      <c r="AH85" s="1"/>
      <c r="AI85" s="1"/>
    </row>
    <row r="86" spans="2:35" ht="16.5" customHeight="1" x14ac:dyDescent="0.4">
      <c r="AD86" s="1"/>
      <c r="AE86" s="1"/>
      <c r="AF86" s="1"/>
      <c r="AG86" s="1"/>
      <c r="AH86" s="1"/>
      <c r="AI86" s="1"/>
    </row>
    <row r="87" spans="2:35" ht="16.5" customHeight="1" x14ac:dyDescent="0.4">
      <c r="AD87" s="1"/>
      <c r="AE87" s="1"/>
      <c r="AF87" s="1"/>
      <c r="AG87" s="1"/>
      <c r="AH87" s="1"/>
      <c r="AI87" s="1"/>
    </row>
  </sheetData>
  <mergeCells count="163">
    <mergeCell ref="B4:N6"/>
    <mergeCell ref="P4:Q4"/>
    <mergeCell ref="R4:U4"/>
    <mergeCell ref="AD4:AI4"/>
    <mergeCell ref="P5:Q6"/>
    <mergeCell ref="R5:U6"/>
    <mergeCell ref="AD5:AI6"/>
    <mergeCell ref="B8:E8"/>
    <mergeCell ref="G8:L8"/>
    <mergeCell ref="P8:U8"/>
    <mergeCell ref="W8:AB8"/>
    <mergeCell ref="AD8:AI8"/>
    <mergeCell ref="G9:L9"/>
    <mergeCell ref="P9:R9"/>
    <mergeCell ref="W9:W81"/>
    <mergeCell ref="X9:X15"/>
    <mergeCell ref="AB9:AB81"/>
    <mergeCell ref="AD9:AI9"/>
    <mergeCell ref="B10:B17"/>
    <mergeCell ref="C10:C13"/>
    <mergeCell ref="D10:D13"/>
    <mergeCell ref="E10:E17"/>
    <mergeCell ref="G10:I17"/>
    <mergeCell ref="J10:J17"/>
    <mergeCell ref="K10:L17"/>
    <mergeCell ref="M10:M17"/>
    <mergeCell ref="P10:Q14"/>
    <mergeCell ref="G18:J18"/>
    <mergeCell ref="K18:L18"/>
    <mergeCell ref="AD18:AI19"/>
    <mergeCell ref="B19:E19"/>
    <mergeCell ref="G20:L20"/>
    <mergeCell ref="B21:B28"/>
    <mergeCell ref="C21:C24"/>
    <mergeCell ref="D21:D24"/>
    <mergeCell ref="E21:E28"/>
    <mergeCell ref="G21:L21"/>
    <mergeCell ref="U10:U25"/>
    <mergeCell ref="AD10:AH11"/>
    <mergeCell ref="AD12:AH13"/>
    <mergeCell ref="C14:C17"/>
    <mergeCell ref="D14:D17"/>
    <mergeCell ref="AD14:AI15"/>
    <mergeCell ref="P15:Q20"/>
    <mergeCell ref="X16:X22"/>
    <mergeCell ref="AD16:AI16"/>
    <mergeCell ref="AD17:AI17"/>
    <mergeCell ref="P21:Q25"/>
    <mergeCell ref="G22:I23"/>
    <mergeCell ref="K22:L22"/>
    <mergeCell ref="K23:L23"/>
    <mergeCell ref="X23:X29"/>
    <mergeCell ref="C25:C28"/>
    <mergeCell ref="D25:D28"/>
    <mergeCell ref="G25:L25"/>
    <mergeCell ref="G26:N26"/>
    <mergeCell ref="G27:I28"/>
    <mergeCell ref="J27:N27"/>
    <mergeCell ref="J28:N28"/>
    <mergeCell ref="B29:B36"/>
    <mergeCell ref="C29:C32"/>
    <mergeCell ref="D29:D32"/>
    <mergeCell ref="E29:E36"/>
    <mergeCell ref="G29:J29"/>
    <mergeCell ref="K29:L29"/>
    <mergeCell ref="G30:J31"/>
    <mergeCell ref="K30:L31"/>
    <mergeCell ref="M30:M31"/>
    <mergeCell ref="N30:N34"/>
    <mergeCell ref="X30:X36"/>
    <mergeCell ref="G32:J32"/>
    <mergeCell ref="K32:L32"/>
    <mergeCell ref="C33:C36"/>
    <mergeCell ref="D33:D36"/>
    <mergeCell ref="G33:J33"/>
    <mergeCell ref="K33:L33"/>
    <mergeCell ref="G34:M34"/>
    <mergeCell ref="G35:M35"/>
    <mergeCell ref="B37:B44"/>
    <mergeCell ref="C37:C40"/>
    <mergeCell ref="D37:D40"/>
    <mergeCell ref="E37:E44"/>
    <mergeCell ref="G37:L37"/>
    <mergeCell ref="C41:C44"/>
    <mergeCell ref="D41:D44"/>
    <mergeCell ref="G44:L44"/>
    <mergeCell ref="X37:X43"/>
    <mergeCell ref="G38:L38"/>
    <mergeCell ref="G39:I41"/>
    <mergeCell ref="K39:L39"/>
    <mergeCell ref="N39:N40"/>
    <mergeCell ref="K40:L40"/>
    <mergeCell ref="K41:L41"/>
    <mergeCell ref="G43:L43"/>
    <mergeCell ref="P43:U43"/>
    <mergeCell ref="P44:R44"/>
    <mergeCell ref="X44:X50"/>
    <mergeCell ref="G45:J46"/>
    <mergeCell ref="K45:L46"/>
    <mergeCell ref="M45:M46"/>
    <mergeCell ref="N45:N48"/>
    <mergeCell ref="P45:Q50"/>
    <mergeCell ref="U45:U62"/>
    <mergeCell ref="K47:L48"/>
    <mergeCell ref="M47:M48"/>
    <mergeCell ref="R48:R49"/>
    <mergeCell ref="T48:T49"/>
    <mergeCell ref="G49:J49"/>
    <mergeCell ref="K49:L49"/>
    <mergeCell ref="C51:C54"/>
    <mergeCell ref="D51:D54"/>
    <mergeCell ref="G51:L51"/>
    <mergeCell ref="P51:Q56"/>
    <mergeCell ref="B46:E46"/>
    <mergeCell ref="B47:B54"/>
    <mergeCell ref="C47:C50"/>
    <mergeCell ref="D47:D50"/>
    <mergeCell ref="E47:E54"/>
    <mergeCell ref="G47:J48"/>
    <mergeCell ref="X51:X57"/>
    <mergeCell ref="G52:I53"/>
    <mergeCell ref="K52:L53"/>
    <mergeCell ref="N52:N53"/>
    <mergeCell ref="G54:J54"/>
    <mergeCell ref="K54:L54"/>
    <mergeCell ref="G56:L56"/>
    <mergeCell ref="G57:L57"/>
    <mergeCell ref="P57:Q62"/>
    <mergeCell ref="G58:I65"/>
    <mergeCell ref="J58:J65"/>
    <mergeCell ref="K58:L65"/>
    <mergeCell ref="M58:M65"/>
    <mergeCell ref="X58:X64"/>
    <mergeCell ref="X65:X71"/>
    <mergeCell ref="G66:J66"/>
    <mergeCell ref="K66:L66"/>
    <mergeCell ref="G68:L68"/>
    <mergeCell ref="G69:L69"/>
    <mergeCell ref="G70:I71"/>
    <mergeCell ref="K70:L70"/>
    <mergeCell ref="K71:L71"/>
    <mergeCell ref="X72:X78"/>
    <mergeCell ref="G73:L73"/>
    <mergeCell ref="G74:N74"/>
    <mergeCell ref="G75:I76"/>
    <mergeCell ref="J75:N75"/>
    <mergeCell ref="P75:R76"/>
    <mergeCell ref="S75:U76"/>
    <mergeCell ref="J76:N76"/>
    <mergeCell ref="G83:M83"/>
    <mergeCell ref="X79:X81"/>
    <mergeCell ref="G80:J80"/>
    <mergeCell ref="K80:L80"/>
    <mergeCell ref="G81:J81"/>
    <mergeCell ref="K81:L81"/>
    <mergeCell ref="G82:M82"/>
    <mergeCell ref="G77:J77"/>
    <mergeCell ref="K77:L77"/>
    <mergeCell ref="P77:R79"/>
    <mergeCell ref="G78:J79"/>
    <mergeCell ref="K78:L79"/>
    <mergeCell ref="M78:M79"/>
    <mergeCell ref="N78:N82"/>
  </mergeCells>
  <phoneticPr fontId="2"/>
  <pageMargins left="0.25" right="0.25" top="0.31" bottom="0.18" header="0.16" footer="0.16"/>
  <pageSetup paperSize="9" scale="2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WTO外_土木設計以外_調査_現場有</vt:lpstr>
      <vt:lpstr>WTO外_土木設計以外_調査_現場有!Print_Area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2024-06-25T00:40:10Z</dcterms:created>
  <dcterms:modified xsi:type="dcterms:W3CDTF">2024-06-25T00:40:37Z</dcterms:modified>
</cp:coreProperties>
</file>